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о расходах" sheetId="1" r:id="rId1"/>
    <sheet name="акты по тек.рем." sheetId="2" r:id="rId2"/>
  </sheets>
  <calcPr calcId="125725"/>
</workbook>
</file>

<file path=xl/calcChain.xml><?xml version="1.0" encoding="utf-8"?>
<calcChain xmlns="http://schemas.openxmlformats.org/spreadsheetml/2006/main">
  <c r="G74" i="2"/>
</calcChain>
</file>

<file path=xl/sharedStrings.xml><?xml version="1.0" encoding="utf-8"?>
<sst xmlns="http://schemas.openxmlformats.org/spreadsheetml/2006/main" count="210" uniqueCount="151">
  <si>
    <t>адрес</t>
  </si>
  <si>
    <t>услуга</t>
  </si>
  <si>
    <t>начисл.</t>
  </si>
  <si>
    <t>задолж.</t>
  </si>
  <si>
    <t>оплата</t>
  </si>
  <si>
    <t>август 2012-август 2013</t>
  </si>
  <si>
    <t>% сбора</t>
  </si>
  <si>
    <t>ТБО</t>
  </si>
  <si>
    <t>ВДГО</t>
  </si>
  <si>
    <t>банк</t>
  </si>
  <si>
    <t>итого затрат</t>
  </si>
  <si>
    <t>общехоз.расходы</t>
  </si>
  <si>
    <t>тек. Ремонт</t>
  </si>
  <si>
    <t>содерж. ОИ</t>
  </si>
  <si>
    <t>сод.л/кл. придом.</t>
  </si>
  <si>
    <t>расход на управл.</t>
  </si>
  <si>
    <t>выпуск квитанц.</t>
  </si>
  <si>
    <t>СВЕДЕНИЯ О РАСХОДАХ за ПЕРИОД  август 2012 года- август 2013 года</t>
  </si>
  <si>
    <t>п.Волошово</t>
  </si>
  <si>
    <t>улица</t>
  </si>
  <si>
    <t xml:space="preserve">Новая </t>
  </si>
  <si>
    <t>№ дома</t>
  </si>
  <si>
    <t>Виды работ</t>
  </si>
  <si>
    <t>Школьная</t>
  </si>
  <si>
    <t>объем  работ</t>
  </si>
  <si>
    <t>Материалы</t>
  </si>
  <si>
    <t>Новая</t>
  </si>
  <si>
    <t>1А</t>
  </si>
  <si>
    <t>№ подъезд</t>
  </si>
  <si>
    <t>1Б</t>
  </si>
  <si>
    <t>Северная</t>
  </si>
  <si>
    <t>Южная</t>
  </si>
  <si>
    <t>д.Островно</t>
  </si>
  <si>
    <t>ремонт главного рапред. эл.щита</t>
  </si>
  <si>
    <t>1 шт</t>
  </si>
  <si>
    <t xml:space="preserve">эл.автом. 160А-1 шт,63А-3 шт,     </t>
  </si>
  <si>
    <t>эл.автом.:20А-2шт,25А-1шт</t>
  </si>
  <si>
    <t>1шт</t>
  </si>
  <si>
    <t>эл.патрон-1шт,динрейка-1шт,кабель АВВГ2*2,5-5м</t>
  </si>
  <si>
    <t>кабель АВВГ2*2,5-5м, кабель канал 5 м-2 шт</t>
  </si>
  <si>
    <t>2 шт</t>
  </si>
  <si>
    <t>цемен 50 кг-2 м,кирпич-384шт</t>
  </si>
  <si>
    <t>изготовление дымовых труб</t>
  </si>
  <si>
    <t>1+1</t>
  </si>
  <si>
    <t>ремонт навес. козырьков в подъез.</t>
  </si>
  <si>
    <t>самор. 40шт,жел.оц.1*1,2-2шт,сгон д,20-1шт</t>
  </si>
  <si>
    <t>самор. 60шт,жел.оц.1*1,2-3шт,сгон д.20-1шт</t>
  </si>
  <si>
    <t>установка батарей</t>
  </si>
  <si>
    <t>футорка-4шт,сгон д.20-4шт,муфта д20-4 шт,гайка 20-4шт,заглушка д.15-2шт</t>
  </si>
  <si>
    <t>подготовка системы к отоп.сезону</t>
  </si>
  <si>
    <t>вент.:д.20-3шт,д.15-1шт,сгон20-1шт,муфта20-1шт,гайка20-1шт,</t>
  </si>
  <si>
    <t>вент.:д.20-2шт,д.15-1шт,сгон20-1шт,муфта20-1шт,гайка20-1шт,</t>
  </si>
  <si>
    <t>рем.работы на систему</t>
  </si>
  <si>
    <t>сгон15-1шт,муфта15-2шт,гайка15-1шт</t>
  </si>
  <si>
    <t>замена эл.автом.</t>
  </si>
  <si>
    <t>эл.авт.160А-1шт,клемн.кол.-1шт</t>
  </si>
  <si>
    <t>сгон20-10шт,гайка20-10шт,ниппель20 3/4-4шт,переходн.-6шт</t>
  </si>
  <si>
    <t>обшивка навесн.козыр.над подъез</t>
  </si>
  <si>
    <t>железо оц.1х1,2-8 шт,гвозди-1кг</t>
  </si>
  <si>
    <t>цемен 50 кг-2 м,кирпич-384шт,железо оц.1х1,2-2шт,гвозди-0,5кг,светильник-1шт</t>
  </si>
  <si>
    <t>космет.ремонт подъезда</t>
  </si>
  <si>
    <t>3шт</t>
  </si>
  <si>
    <t>смесь шпак.-3м</t>
  </si>
  <si>
    <t>космет.ремонт квартиры</t>
  </si>
  <si>
    <t>рем.работы на систему ЦО</t>
  </si>
  <si>
    <t>2п</t>
  </si>
  <si>
    <t>гофра-2шт,футорка20-2шт,муфта20-1шт</t>
  </si>
  <si>
    <t>вент.:д.20-2шт,д.15-2шт,ветиль25-5шт,сгон20-1шт,муфта20-1шт,гайка20-1шт,</t>
  </si>
  <si>
    <t>вентиль:15-1шт,сгон15-1шт,муфта15-1шт,гайка15-1шт</t>
  </si>
  <si>
    <t>ремонт.работы на сист. ЦО</t>
  </si>
  <si>
    <t>вентил20-1шт,сгон15-2шт,гайка25-1шт,тройник-2шт,резьба15-1шт,тройник16-3шт</t>
  </si>
  <si>
    <t>кирпич 120шт,жел.оц.1х1,2-1шт,диск алм.-1шт,глина кирп.-4м,колосник-1шт,уголок63х63-3шт,крестики4мм-2уп,обои-2рул,плитка пари-40шт,плинтус-4шт,эл.розетка-2шт,свет-2шт,эл.выкл-4шт,краска белая-4б,клей д/об-1п,кабель АВВГ2х2,5-25м,эл.провод-4,5м,коробка рапр-5шт,кабель-канал-12шт,краска-8б,плинтус-24шт,шпатель-1шт,ротбой-1м</t>
  </si>
  <si>
    <t>замена эл.проводки под освещ.</t>
  </si>
  <si>
    <t>ремонт навес. козырьков в подъез.,замена эл.пров.под освещ.</t>
  </si>
  <si>
    <t>самор. 120шт,жел.оц.1*1,2-9шт,сгон д20-3шт,кабель АВВГ2х2,5-3м,эл.выкл.-1шт</t>
  </si>
  <si>
    <t>ремонт системы ЦО (обратник)</t>
  </si>
  <si>
    <t>нипель15-2шт,переход15х20-1шт,труба25-1м</t>
  </si>
  <si>
    <t>изготовление дымовых труб,подгот. сист. к отоп.сезону,обшивка навесн.козыр.,ремонт эл.щитов и эл.обор.</t>
  </si>
  <si>
    <t>вент.:д.20-2шт,д.15-1шт,сгон20-1шт,муфта20-1шт,гайка20-1шт,эл.авт20А-2шт</t>
  </si>
  <si>
    <t>космет.ремонт подъезда,ремонт эл.щитов и эл.обор.</t>
  </si>
  <si>
    <t>ротобонт-1вед,кисть мал.-1шт,эл.выкл-2шт</t>
  </si>
  <si>
    <t>железо оц.1х1,2-2 шт,гвозди-0,5кг,,кран-1шт,подводка-1шт</t>
  </si>
  <si>
    <t>ремонт эл.щитов, эл.проводки</t>
  </si>
  <si>
    <t>эл.патрон-1шт</t>
  </si>
  <si>
    <t>линокром: 15м-39 рул,10м-58 рул.мастика-6вед.,валик-2шт,менкловид-1м,жел.оц.1*1,2-30 шт,линокром-5шт.эл.выкл-1шт,эл.патрон-2шт</t>
  </si>
  <si>
    <t>эл.ав:20А-2шт16А-1шт,эл.патр-1шт</t>
  </si>
  <si>
    <t>замена половой доски на л/клетке</t>
  </si>
  <si>
    <t>гвозди-1кг</t>
  </si>
  <si>
    <t>эл.кабель-5м</t>
  </si>
  <si>
    <t>кабель АВВГ2х2,5-2м,гофра-2м.эл.патр-1шт</t>
  </si>
  <si>
    <t>рем.эл.пров.</t>
  </si>
  <si>
    <t>20А-1 шт,ИРА-1шт,эл.авт20А-3шт</t>
  </si>
  <si>
    <t>самор. 40шт,жел.оц.1*1,2-2шт,сгон д,20-1шт,ротобонд-1 вед,ветонит-1м,сгон15-1шт,гайка15-1шт,нипель15-1шт</t>
  </si>
  <si>
    <t>ремонт главного распред. эл.щита</t>
  </si>
  <si>
    <t>остекл.оконн.рам</t>
  </si>
  <si>
    <t>поликорб.-1л</t>
  </si>
  <si>
    <t>изоляц.труб ЦО</t>
  </si>
  <si>
    <t>урса-утепл.-1шт,провод-0,5м</t>
  </si>
  <si>
    <t>подготовка системы к отоп.сезону.рем.эл.пров..,изоляц.труб ЦО</t>
  </si>
  <si>
    <t>вент.:д.20-3шт,д.15-1шт,сгон20-1шт,муфта20-1шт,гайка20-1шт,урса-утепл.-1шт,провод-0,5м</t>
  </si>
  <si>
    <t>замена эл.проводки под освещ.,рем.раб.на сист.ХВС,изоляц.труб ЦО</t>
  </si>
  <si>
    <t>подготовка системы к отоп.сезону.,сварка перил на лест.марш.</t>
  </si>
  <si>
    <t>вент.:д.20-2шт,д.15-1шт,муфта20-1шт,гайка20-1шт,арматураПВ-10,5м</t>
  </si>
  <si>
    <t>ремонт навес. козырьков в подъез.,подготов.ЦО.к отоп.сез.</t>
  </si>
  <si>
    <t>самор. 40шт,жел.оц.1*1,2-2шт,сгон д,20-1шт,перех.:40х20-1шт,50х25-1шт,25х20-1шт,20-2шт,ветиль20-1шт,нипель20-1шт</t>
  </si>
  <si>
    <t>остекл.оконн.рам,подг.ЦО к от.сезону</t>
  </si>
  <si>
    <t>поликорб.-1л,вентиль:15-2шт,20-1шт,25-1шт,сгон:20-1шт,15-1шт,,гайка:20-1шт15-1шт,муфта15-2шт,</t>
  </si>
  <si>
    <t>част.ремонт мягк.кровли,остекл.оконн.рам,подг.ЦО к от.сезону</t>
  </si>
  <si>
    <t>мастика кров.-8в,линокром10м-86шт,линокром15м-52шт,поликорб.-1л,вентиль25-2шт,сгон25-1шт</t>
  </si>
  <si>
    <t>подгот.ЦО к отоп.сезону</t>
  </si>
  <si>
    <t>вентиль:15-1шт,20-2шт,25-1шт,сгон:15-1шт,20-2шт,муфта:15-1шт,20-2шт,25-1шт,гайка:15-1шт,20-1шт,25-1шт,нипель20-1шт,</t>
  </si>
  <si>
    <t>рем.системы ХВС,подгот.ЦО к отоп.сезону</t>
  </si>
  <si>
    <t>патрубок32-2шт,труба25-1м,муфта40х20-2шт,переход:50х25-1шт,20х20-4шт,вентиль20-1шт,сгон:20-1шт,32-1шт,гайка:20-1шт,32-1шт,муфта20-1шт,труба-1,5м,диск отр.-6шт</t>
  </si>
  <si>
    <t>подг.ЦО к отоп.сезону</t>
  </si>
  <si>
    <t>перех.25х25-1шт,вентиль20-1ш.нипель20-1шт</t>
  </si>
  <si>
    <t>ремонт сист.ЦО в подвале,замена эл.автомата</t>
  </si>
  <si>
    <t xml:space="preserve">сверло-бур-1шт,фит.-нипель: д20х15-2шт, д.15х15-2шт,труба д.16-14м,вентиль15-2шт,сгон15-1шт,уголок15-1шт,нипель15-1шт,резьба15-1шт,эл.авт.20А-2шт </t>
  </si>
  <si>
    <t>ремонтные работы на сист.ЦО.косм.ремонт подъезд.,космет.ремонт в подъез.</t>
  </si>
  <si>
    <t>нипель15-4шт,ветиль15-1шт,нипель-2шт,краска сал.-15кг,ротбод-30кг,краска кор.-45кг,краска сал.-24кг,мел-30кг,краска кор.-2,7кг,валик-1шт,кисть-2шт,растворт.1л,краска кр-роз.16кг</t>
  </si>
  <si>
    <t>ремонт сист. ХВС.,изоляц.труб ЦО,подг.ЦО к отоп.сезону,космет.ремонт в подъезд.</t>
  </si>
  <si>
    <t>сгон20-4шт.пер.муфта20х25-4шт,нипель:20-7шт,15-3шт,вентиль-3шт,урса-утепл-1шт,провод-0,5м,гайка20-2шт,муфта20-2шт,мел-30кг,валик-1шт,кисть-2шт,раствор.1л,грунтовка-30кг,краска кор.-8кг,краска зел.-24кг</t>
  </si>
  <si>
    <t>ремонт мягкой кровлив 2 слоя.ремонт эл.щитов и эл.обор.подгот.сис.ЦО к отопл.</t>
  </si>
  <si>
    <t>вент.:д.20-2шт,д.15-1шт,сгон20-1шт,муфта20-1шт,гайка20-1шт,футорка20-3шт,уголок20-1шт,сгон20-1шт,гайка20-1шт,муфта20х25-1шт</t>
  </si>
  <si>
    <t>рем.эл.пров.,частич.замена труб ХВС</t>
  </si>
  <si>
    <t>эл.патр-1шт,сгон20-1шт,вентиль25-1шт,гайка25-1шт,труба25-6шт,перех32х25-1шт,нипель25-2шт,нипель20х25-1шт</t>
  </si>
  <si>
    <t>ремонт эл.проводки,замена эл.кабеля,ремонт подъездов</t>
  </si>
  <si>
    <t>гофра-2шт,эл.выкл.-1,эл.кабель-2м,ротобонд-1в,мел-15кг,шпатлевка-1м,краска зел-15кг,валик-2шт,кисть-4шт</t>
  </si>
  <si>
    <t>подготовка системы к отоп.сезону,ремонт системы ХВС,ремонт подъезда</t>
  </si>
  <si>
    <t>вент.:д.20-5шт,д.15-1шт,сгон20-4шт,муфта20-5шт,гайка20-4шт,нипель20-2шт,перех,25х20-1шт,ротобонд-1в,</t>
  </si>
  <si>
    <t>грунтовка-10кг,мел-15кг,краска зел,15кг,кисть мал,-4шт,цемент-50 кг</t>
  </si>
  <si>
    <t>устр.голл.печи,кухон.печи</t>
  </si>
  <si>
    <t>СВЕДЕНИЯ  О  ВЫПОЛНЕНИЯ РАБОТ ПО   РЕМОНТУ ЖИЛЫХ ДОМОВ  ЗА  период   август 2012 год- август 2013 год</t>
  </si>
  <si>
    <t>герметизация межпанельных швов</t>
  </si>
  <si>
    <t>ст-ть работы с матер.исполнит.</t>
  </si>
  <si>
    <t>сумма сент.     2012 г</t>
  </si>
  <si>
    <t>сумма октябрь     2012 г</t>
  </si>
  <si>
    <t>сумма ноябрь      2012 г.</t>
  </si>
  <si>
    <t>сумма янв.-февр.   2013 г.</t>
  </si>
  <si>
    <t>сумма март 2013г.</t>
  </si>
  <si>
    <t xml:space="preserve">сумма апрель  2013 г. </t>
  </si>
  <si>
    <t xml:space="preserve">сумма май  2013 г. </t>
  </si>
  <si>
    <t xml:space="preserve">сумма июнь  2013г. </t>
  </si>
  <si>
    <t>сумма июль  2013г.</t>
  </si>
  <si>
    <t>сумма      август                       2012 г</t>
  </si>
  <si>
    <t>сумма декаб.     2012 г.</t>
  </si>
  <si>
    <t>космет.ремонт подъезда,замена обволившегося потолка подъезда</t>
  </si>
  <si>
    <t>тонотекс-1 вед,ветонит-1в,смесь штатл-2м,смесь штук-1м,краска-1в,кисть мал-7шт,эмаль беж,-1в,краска кор.-1/2в,гвозди-10кг,доска стр.50х100-50 шт</t>
  </si>
  <si>
    <t>подготовка системы к отоп.сезону,замена эл.проводки под освещ.,замена труб ХВС,ремонт в подъезде,рем.работы на сис.ХВС</t>
  </si>
  <si>
    <t>железо оц.1х1,2-8 шт,гвозди-1кг.нипель:20-1шт,15-1шт,ветиль25-1шт,труба20-1,5м,сгон20-1шт,вентиль:20-1шт50-2шт,сгон-2шт,муфта50-2шт,гайка50-2шт,краска салат-1в,кисть мал,-4шт,олифа-1л,ротбот-1в,краска кор.-40 кг,мел-30кг,смесь шпатл.-30кг,смесь штукар.-30кг., Валик-3шт</t>
  </si>
  <si>
    <t>вент.:д.20-2шт,д.15-1шт,сгон20-1шт,муфта20-1шт,гайка20-1шт,кабель АВВГ2х2,5-3м,гофра-3шт,эл.выкл.-2шт,труба20-2м,нипель20-2шт,4шт,уголок отв,32-2шт,тройн,32х20х32-1шт,переход32х20-1шт,соеден.20х20-2шт,труба32-4м,труба20-1,5м,диск отр.-5шт,вентиль20-1шт</t>
  </si>
  <si>
    <t>обшивка навесн.козыр.над подъезд,,рем.раб.на сист.ХВС,ремонт подъездов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</si>
</sst>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6" xfId="0" applyBorder="1"/>
    <xf numFmtId="2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3" fillId="2" borderId="6" xfId="0" applyFont="1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/>
    <xf numFmtId="0" fontId="3" fillId="2" borderId="9" xfId="0" applyFont="1" applyFill="1" applyBorder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" xfId="0" applyFont="1" applyFill="1" applyBorder="1"/>
    <xf numFmtId="0" fontId="3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4" fillId="2" borderId="8" xfId="0" applyFont="1" applyFill="1" applyBorder="1"/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4" fillId="2" borderId="3" xfId="0" applyFont="1" applyFill="1" applyBorder="1"/>
    <xf numFmtId="0" fontId="15" fillId="2" borderId="3" xfId="0" applyFont="1" applyFill="1" applyBorder="1" applyAlignment="1">
      <alignment wrapText="1"/>
    </xf>
    <xf numFmtId="0" fontId="14" fillId="2" borderId="6" xfId="0" applyFont="1" applyFill="1" applyBorder="1"/>
    <xf numFmtId="0" fontId="15" fillId="2" borderId="6" xfId="0" applyFont="1" applyFill="1" applyBorder="1" applyAlignment="1">
      <alignment wrapText="1"/>
    </xf>
    <xf numFmtId="0" fontId="14" fillId="2" borderId="9" xfId="0" applyFont="1" applyFill="1" applyBorder="1"/>
    <xf numFmtId="0" fontId="15" fillId="2" borderId="9" xfId="0" applyFont="1" applyFill="1" applyBorder="1"/>
    <xf numFmtId="0" fontId="14" fillId="2" borderId="8" xfId="0" applyFont="1" applyFill="1" applyBorder="1"/>
    <xf numFmtId="0" fontId="15" fillId="2" borderId="8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6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6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1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1"/>
  <sheetViews>
    <sheetView workbookViewId="0">
      <selection activeCell="A6" sqref="A6"/>
    </sheetView>
  </sheetViews>
  <sheetFormatPr defaultRowHeight="15"/>
  <cols>
    <col min="1" max="1" width="19.140625" customWidth="1"/>
    <col min="2" max="2" width="10.140625" customWidth="1"/>
    <col min="3" max="3" width="8.28515625" customWidth="1"/>
    <col min="4" max="4" width="8" customWidth="1"/>
    <col min="5" max="5" width="8.7109375" customWidth="1"/>
    <col min="6" max="6" width="7.28515625" customWidth="1"/>
    <col min="14" max="14" width="10.28515625" customWidth="1"/>
  </cols>
  <sheetData>
    <row r="2" spans="1:16" ht="21.75" customHeight="1">
      <c r="A2" s="90" t="s">
        <v>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5.75" thickBot="1"/>
    <row r="4" spans="1:16">
      <c r="A4" s="93" t="s">
        <v>0</v>
      </c>
      <c r="B4" s="88" t="s">
        <v>1</v>
      </c>
      <c r="C4" s="92" t="s">
        <v>5</v>
      </c>
      <c r="D4" s="92"/>
      <c r="E4" s="92"/>
      <c r="F4" s="88" t="s">
        <v>6</v>
      </c>
      <c r="G4" s="88" t="s">
        <v>10</v>
      </c>
      <c r="H4" s="88" t="s">
        <v>11</v>
      </c>
      <c r="I4" s="88" t="s">
        <v>12</v>
      </c>
      <c r="J4" s="88" t="s">
        <v>13</v>
      </c>
      <c r="K4" s="88" t="s">
        <v>14</v>
      </c>
      <c r="L4" s="88" t="s">
        <v>7</v>
      </c>
      <c r="M4" s="88" t="s">
        <v>8</v>
      </c>
      <c r="N4" s="88" t="s">
        <v>15</v>
      </c>
      <c r="O4" s="88" t="s">
        <v>9</v>
      </c>
      <c r="P4" s="95" t="s">
        <v>16</v>
      </c>
    </row>
    <row r="5" spans="1:16" ht="15.75" thickBot="1">
      <c r="A5" s="94"/>
      <c r="B5" s="89"/>
      <c r="C5" s="1" t="s">
        <v>2</v>
      </c>
      <c r="D5" s="1" t="s">
        <v>4</v>
      </c>
      <c r="E5" s="1" t="s">
        <v>3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96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15">
    <mergeCell ref="H4:H5"/>
    <mergeCell ref="A2:P2"/>
    <mergeCell ref="C4:E4"/>
    <mergeCell ref="A4:A5"/>
    <mergeCell ref="B4:B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2"/>
  <sheetViews>
    <sheetView tabSelected="1" workbookViewId="0">
      <selection activeCell="D29" sqref="D29"/>
    </sheetView>
  </sheetViews>
  <sheetFormatPr defaultRowHeight="15"/>
  <cols>
    <col min="1" max="1" width="13.28515625" customWidth="1"/>
    <col min="2" max="2" width="6.85546875" customWidth="1"/>
    <col min="3" max="3" width="0" hidden="1" customWidth="1"/>
    <col min="4" max="4" width="31" customWidth="1"/>
    <col min="5" max="5" width="10.42578125" hidden="1" customWidth="1"/>
    <col min="6" max="6" width="22.28515625" customWidth="1"/>
    <col min="7" max="7" width="10" customWidth="1"/>
    <col min="8" max="9" width="6.5703125" customWidth="1"/>
    <col min="10" max="10" width="9.42578125" customWidth="1"/>
    <col min="11" max="11" width="8.140625" customWidth="1"/>
    <col min="12" max="12" width="6.5703125" customWidth="1"/>
    <col min="13" max="13" width="7.42578125" customWidth="1"/>
    <col min="14" max="14" width="8.140625" customWidth="1"/>
    <col min="15" max="15" width="7.85546875" customWidth="1"/>
    <col min="16" max="16" width="6.5703125" customWidth="1"/>
    <col min="17" max="17" width="7.5703125" customWidth="1"/>
  </cols>
  <sheetData>
    <row r="2" spans="1:19" ht="23.25" customHeight="1">
      <c r="A2" s="154" t="s">
        <v>131</v>
      </c>
      <c r="B2" s="154"/>
      <c r="C2" s="154"/>
      <c r="D2" s="154"/>
      <c r="E2" s="154"/>
      <c r="F2" s="154"/>
      <c r="G2" s="154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4" spans="1:19">
      <c r="A4" s="156" t="s">
        <v>18</v>
      </c>
      <c r="B4" s="156"/>
      <c r="C4" s="156"/>
      <c r="D4" s="156"/>
      <c r="E4" s="156"/>
      <c r="F4" s="156"/>
      <c r="G4" s="156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9" ht="5.25" customHeight="1" thickBot="1"/>
    <row r="6" spans="1:19" ht="40.5" customHeight="1" thickBot="1">
      <c r="A6" s="13" t="s">
        <v>19</v>
      </c>
      <c r="B6" s="14" t="s">
        <v>21</v>
      </c>
      <c r="C6" s="14" t="s">
        <v>28</v>
      </c>
      <c r="D6" s="14" t="s">
        <v>22</v>
      </c>
      <c r="E6" s="15" t="s">
        <v>24</v>
      </c>
      <c r="F6" s="14" t="s">
        <v>25</v>
      </c>
      <c r="G6" s="53" t="s">
        <v>143</v>
      </c>
      <c r="H6" s="54" t="s">
        <v>134</v>
      </c>
      <c r="I6" s="54" t="s">
        <v>135</v>
      </c>
      <c r="J6" s="54" t="s">
        <v>136</v>
      </c>
      <c r="K6" s="54" t="s">
        <v>144</v>
      </c>
      <c r="L6" s="54" t="s">
        <v>137</v>
      </c>
      <c r="M6" s="54" t="s">
        <v>138</v>
      </c>
      <c r="N6" s="54" t="s">
        <v>139</v>
      </c>
      <c r="O6" s="55" t="s">
        <v>140</v>
      </c>
      <c r="P6" s="54" t="s">
        <v>141</v>
      </c>
      <c r="Q6" s="56" t="s">
        <v>142</v>
      </c>
      <c r="R6" s="9"/>
      <c r="S6" s="8"/>
    </row>
    <row r="7" spans="1:19" ht="14.25" customHeight="1">
      <c r="A7" s="97" t="s">
        <v>26</v>
      </c>
      <c r="B7" s="106" t="s">
        <v>27</v>
      </c>
      <c r="C7" s="16">
        <v>1</v>
      </c>
      <c r="D7" s="62" t="s">
        <v>54</v>
      </c>
      <c r="E7" s="17" t="s">
        <v>37</v>
      </c>
      <c r="F7" s="18" t="s">
        <v>55</v>
      </c>
      <c r="G7" s="142"/>
      <c r="H7" s="131">
        <v>1783</v>
      </c>
      <c r="I7" s="131"/>
      <c r="J7" s="131">
        <v>255576</v>
      </c>
      <c r="K7" s="131"/>
      <c r="L7" s="131">
        <v>1102</v>
      </c>
      <c r="M7" s="131"/>
      <c r="N7" s="131">
        <v>1002</v>
      </c>
      <c r="O7" s="131">
        <v>1430</v>
      </c>
      <c r="P7" s="131"/>
      <c r="Q7" s="114"/>
      <c r="R7" s="109"/>
      <c r="S7" s="8"/>
    </row>
    <row r="8" spans="1:19" ht="48" customHeight="1">
      <c r="A8" s="98"/>
      <c r="B8" s="150"/>
      <c r="C8" s="19">
        <v>2</v>
      </c>
      <c r="D8" s="63" t="s">
        <v>107</v>
      </c>
      <c r="E8" s="20"/>
      <c r="F8" s="21" t="s">
        <v>108</v>
      </c>
      <c r="G8" s="153"/>
      <c r="H8" s="125"/>
      <c r="I8" s="125"/>
      <c r="J8" s="125"/>
      <c r="K8" s="125"/>
      <c r="L8" s="125"/>
      <c r="M8" s="125"/>
      <c r="N8" s="125"/>
      <c r="O8" s="125"/>
      <c r="P8" s="125"/>
      <c r="Q8" s="122"/>
      <c r="R8" s="109"/>
      <c r="S8" s="8"/>
    </row>
    <row r="9" spans="1:19" ht="15" customHeight="1" thickBot="1">
      <c r="A9" s="99"/>
      <c r="B9" s="107"/>
      <c r="C9" s="22">
        <v>3</v>
      </c>
      <c r="D9" s="64" t="s">
        <v>82</v>
      </c>
      <c r="E9" s="23"/>
      <c r="F9" s="24" t="s">
        <v>83</v>
      </c>
      <c r="G9" s="143"/>
      <c r="H9" s="132"/>
      <c r="I9" s="132"/>
      <c r="J9" s="132"/>
      <c r="K9" s="132"/>
      <c r="L9" s="132"/>
      <c r="M9" s="132"/>
      <c r="N9" s="132"/>
      <c r="O9" s="132"/>
      <c r="P9" s="132"/>
      <c r="Q9" s="115"/>
      <c r="R9" s="109"/>
      <c r="S9" s="8"/>
    </row>
    <row r="10" spans="1:19" ht="24" customHeight="1">
      <c r="A10" s="97" t="s">
        <v>26</v>
      </c>
      <c r="B10" s="106" t="s">
        <v>29</v>
      </c>
      <c r="C10" s="16">
        <v>1</v>
      </c>
      <c r="D10" s="60" t="s">
        <v>82</v>
      </c>
      <c r="E10" s="17"/>
      <c r="F10" s="30" t="s">
        <v>85</v>
      </c>
      <c r="G10" s="142"/>
      <c r="H10" s="127"/>
      <c r="I10" s="127"/>
      <c r="J10" s="127"/>
      <c r="K10" s="134">
        <v>81000</v>
      </c>
      <c r="L10" s="127">
        <v>890</v>
      </c>
      <c r="M10" s="127"/>
      <c r="N10" s="127"/>
      <c r="O10" s="127"/>
      <c r="P10" s="127"/>
      <c r="Q10" s="118"/>
      <c r="R10" s="108"/>
      <c r="S10" s="8"/>
    </row>
    <row r="11" spans="1:19" ht="16.5" customHeight="1">
      <c r="A11" s="98"/>
      <c r="B11" s="150"/>
      <c r="C11" s="19">
        <v>2</v>
      </c>
      <c r="D11" s="65" t="s">
        <v>132</v>
      </c>
      <c r="E11" s="20"/>
      <c r="F11" s="34" t="s">
        <v>133</v>
      </c>
      <c r="G11" s="153"/>
      <c r="H11" s="133"/>
      <c r="I11" s="133"/>
      <c r="J11" s="133"/>
      <c r="K11" s="135"/>
      <c r="L11" s="133"/>
      <c r="M11" s="133"/>
      <c r="N11" s="133"/>
      <c r="O11" s="133"/>
      <c r="P11" s="133"/>
      <c r="Q11" s="119"/>
      <c r="R11" s="108"/>
      <c r="S11" s="8"/>
    </row>
    <row r="12" spans="1:19" ht="15.75" thickBot="1">
      <c r="A12" s="99"/>
      <c r="B12" s="107"/>
      <c r="C12" s="22">
        <v>3</v>
      </c>
      <c r="D12" s="61"/>
      <c r="E12" s="23"/>
      <c r="F12" s="23"/>
      <c r="G12" s="143"/>
      <c r="H12" s="128"/>
      <c r="I12" s="128"/>
      <c r="J12" s="128"/>
      <c r="K12" s="136"/>
      <c r="L12" s="128"/>
      <c r="M12" s="128"/>
      <c r="N12" s="128"/>
      <c r="O12" s="128"/>
      <c r="P12" s="128"/>
      <c r="Q12" s="120"/>
      <c r="R12" s="108"/>
      <c r="S12" s="8"/>
    </row>
    <row r="13" spans="1:19" ht="15" customHeight="1">
      <c r="A13" s="97" t="s">
        <v>26</v>
      </c>
      <c r="B13" s="106">
        <v>2</v>
      </c>
      <c r="C13" s="16">
        <v>1</v>
      </c>
      <c r="D13" s="66" t="s">
        <v>94</v>
      </c>
      <c r="E13" s="17"/>
      <c r="F13" s="30" t="s">
        <v>95</v>
      </c>
      <c r="G13" s="142"/>
      <c r="H13" s="127"/>
      <c r="I13" s="127"/>
      <c r="J13" s="127"/>
      <c r="K13" s="127"/>
      <c r="L13" s="127"/>
      <c r="M13" s="127">
        <v>1560</v>
      </c>
      <c r="N13" s="127"/>
      <c r="O13" s="127"/>
      <c r="P13" s="127"/>
      <c r="Q13" s="118"/>
      <c r="R13" s="108"/>
      <c r="S13" s="8"/>
    </row>
    <row r="14" spans="1:19" ht="15.75" thickBot="1">
      <c r="A14" s="99"/>
      <c r="B14" s="107"/>
      <c r="C14" s="22">
        <v>2</v>
      </c>
      <c r="D14" s="61"/>
      <c r="E14" s="23"/>
      <c r="F14" s="23"/>
      <c r="G14" s="143"/>
      <c r="H14" s="128"/>
      <c r="I14" s="128"/>
      <c r="J14" s="128"/>
      <c r="K14" s="128"/>
      <c r="L14" s="128"/>
      <c r="M14" s="128"/>
      <c r="N14" s="128"/>
      <c r="O14" s="128"/>
      <c r="P14" s="128"/>
      <c r="Q14" s="120"/>
      <c r="R14" s="108"/>
      <c r="S14" s="8"/>
    </row>
    <row r="15" spans="1:19" ht="37.5" customHeight="1">
      <c r="A15" s="100" t="s">
        <v>26</v>
      </c>
      <c r="B15" s="137">
        <v>3</v>
      </c>
      <c r="C15" s="25">
        <v>1</v>
      </c>
      <c r="D15" s="67" t="s">
        <v>49</v>
      </c>
      <c r="E15" s="26"/>
      <c r="F15" s="27" t="s">
        <v>56</v>
      </c>
      <c r="G15" s="144"/>
      <c r="H15" s="124">
        <v>542</v>
      </c>
      <c r="I15" s="124"/>
      <c r="J15" s="124"/>
      <c r="K15" s="124"/>
      <c r="L15" s="124">
        <v>53</v>
      </c>
      <c r="M15" s="124"/>
      <c r="N15" s="124"/>
      <c r="O15" s="124"/>
      <c r="P15" s="124"/>
      <c r="Q15" s="121"/>
      <c r="R15" s="109"/>
      <c r="S15" s="8"/>
    </row>
    <row r="16" spans="1:19" ht="17.25" customHeight="1">
      <c r="A16" s="98"/>
      <c r="B16" s="150"/>
      <c r="C16" s="19">
        <v>2</v>
      </c>
      <c r="D16" s="65" t="s">
        <v>82</v>
      </c>
      <c r="E16" s="20"/>
      <c r="F16" s="31" t="s">
        <v>83</v>
      </c>
      <c r="G16" s="153"/>
      <c r="H16" s="125"/>
      <c r="I16" s="125"/>
      <c r="J16" s="125"/>
      <c r="K16" s="125"/>
      <c r="L16" s="125"/>
      <c r="M16" s="125"/>
      <c r="N16" s="125"/>
      <c r="O16" s="125"/>
      <c r="P16" s="125"/>
      <c r="Q16" s="122"/>
      <c r="R16" s="109"/>
      <c r="S16" s="8"/>
    </row>
    <row r="17" spans="1:19" ht="15.75" thickBot="1">
      <c r="A17" s="101"/>
      <c r="B17" s="138"/>
      <c r="C17" s="28">
        <v>3</v>
      </c>
      <c r="D17" s="68"/>
      <c r="E17" s="29"/>
      <c r="F17" s="29"/>
      <c r="G17" s="145"/>
      <c r="H17" s="126"/>
      <c r="I17" s="126"/>
      <c r="J17" s="126"/>
      <c r="K17" s="126"/>
      <c r="L17" s="126"/>
      <c r="M17" s="126"/>
      <c r="N17" s="126"/>
      <c r="O17" s="126"/>
      <c r="P17" s="126"/>
      <c r="Q17" s="123"/>
      <c r="R17" s="109"/>
      <c r="S17" s="8"/>
    </row>
    <row r="18" spans="1:19" ht="39" customHeight="1">
      <c r="A18" s="97" t="s">
        <v>26</v>
      </c>
      <c r="B18" s="106">
        <v>4</v>
      </c>
      <c r="C18" s="16">
        <v>1</v>
      </c>
      <c r="D18" s="60" t="s">
        <v>47</v>
      </c>
      <c r="E18" s="17"/>
      <c r="F18" s="32" t="s">
        <v>48</v>
      </c>
      <c r="G18" s="131">
        <v>112.3</v>
      </c>
      <c r="H18" s="127"/>
      <c r="I18" s="127"/>
      <c r="J18" s="127"/>
      <c r="K18" s="127"/>
      <c r="L18" s="127"/>
      <c r="M18" s="127"/>
      <c r="N18" s="127"/>
      <c r="O18" s="127"/>
      <c r="P18" s="127"/>
      <c r="Q18" s="118"/>
      <c r="R18" s="108"/>
      <c r="S18" s="8"/>
    </row>
    <row r="19" spans="1:19" ht="12.75" customHeight="1" thickBot="1">
      <c r="A19" s="99"/>
      <c r="B19" s="107"/>
      <c r="C19" s="22">
        <v>2</v>
      </c>
      <c r="D19" s="61" t="s">
        <v>86</v>
      </c>
      <c r="E19" s="23"/>
      <c r="F19" s="24" t="s">
        <v>87</v>
      </c>
      <c r="G19" s="143"/>
      <c r="H19" s="128"/>
      <c r="I19" s="128"/>
      <c r="J19" s="128"/>
      <c r="K19" s="128"/>
      <c r="L19" s="128"/>
      <c r="M19" s="128"/>
      <c r="N19" s="128"/>
      <c r="O19" s="128"/>
      <c r="P19" s="128"/>
      <c r="Q19" s="120"/>
      <c r="R19" s="108"/>
      <c r="S19" s="8"/>
    </row>
    <row r="20" spans="1:19" ht="13.5" customHeight="1">
      <c r="A20" s="100" t="s">
        <v>26</v>
      </c>
      <c r="B20" s="137">
        <v>5</v>
      </c>
      <c r="C20" s="25">
        <v>1</v>
      </c>
      <c r="D20" s="67" t="s">
        <v>93</v>
      </c>
      <c r="E20" s="26" t="s">
        <v>34</v>
      </c>
      <c r="F20" s="33" t="s">
        <v>35</v>
      </c>
      <c r="G20" s="124">
        <v>304.2</v>
      </c>
      <c r="H20" s="129"/>
      <c r="I20" s="129"/>
      <c r="J20" s="129"/>
      <c r="K20" s="129"/>
      <c r="L20" s="129"/>
      <c r="M20" s="129">
        <v>1001</v>
      </c>
      <c r="N20" s="129"/>
      <c r="O20" s="129">
        <v>2201</v>
      </c>
      <c r="P20" s="129"/>
      <c r="Q20" s="116"/>
      <c r="R20" s="108"/>
      <c r="S20" s="8"/>
    </row>
    <row r="21" spans="1:19" ht="27" customHeight="1">
      <c r="A21" s="98"/>
      <c r="B21" s="150"/>
      <c r="C21" s="19">
        <v>2</v>
      </c>
      <c r="D21" s="65" t="s">
        <v>90</v>
      </c>
      <c r="E21" s="20"/>
      <c r="F21" s="34" t="s">
        <v>91</v>
      </c>
      <c r="G21" s="125"/>
      <c r="H21" s="133"/>
      <c r="I21" s="133"/>
      <c r="J21" s="133"/>
      <c r="K21" s="133"/>
      <c r="L21" s="133"/>
      <c r="M21" s="133"/>
      <c r="N21" s="133"/>
      <c r="O21" s="133"/>
      <c r="P21" s="133"/>
      <c r="Q21" s="119"/>
      <c r="R21" s="108"/>
      <c r="S21" s="8"/>
    </row>
    <row r="22" spans="1:19" ht="54.75" customHeight="1" thickBot="1">
      <c r="A22" s="101"/>
      <c r="B22" s="138"/>
      <c r="C22" s="28">
        <v>3</v>
      </c>
      <c r="D22" s="68" t="s">
        <v>105</v>
      </c>
      <c r="E22" s="29"/>
      <c r="F22" s="35" t="s">
        <v>106</v>
      </c>
      <c r="G22" s="126"/>
      <c r="H22" s="130"/>
      <c r="I22" s="130"/>
      <c r="J22" s="130"/>
      <c r="K22" s="130"/>
      <c r="L22" s="130"/>
      <c r="M22" s="130"/>
      <c r="N22" s="130"/>
      <c r="O22" s="130"/>
      <c r="P22" s="130"/>
      <c r="Q22" s="117"/>
      <c r="R22" s="108"/>
      <c r="S22" s="8"/>
    </row>
    <row r="23" spans="1:19" ht="23.25">
      <c r="A23" s="97" t="s">
        <v>26</v>
      </c>
      <c r="B23" s="106">
        <v>6</v>
      </c>
      <c r="C23" s="16">
        <v>1</v>
      </c>
      <c r="D23" s="60" t="s">
        <v>57</v>
      </c>
      <c r="E23" s="17" t="s">
        <v>40</v>
      </c>
      <c r="F23" s="30" t="s">
        <v>58</v>
      </c>
      <c r="G23" s="142"/>
      <c r="H23" s="127">
        <v>6450</v>
      </c>
      <c r="I23" s="127"/>
      <c r="J23" s="127"/>
      <c r="K23" s="127"/>
      <c r="L23" s="127"/>
      <c r="M23" s="127"/>
      <c r="N23" s="127"/>
      <c r="O23" s="127"/>
      <c r="P23" s="127"/>
      <c r="Q23" s="118"/>
      <c r="R23" s="108"/>
      <c r="S23" s="8"/>
    </row>
    <row r="24" spans="1:19" ht="30.75" customHeight="1" thickBot="1">
      <c r="A24" s="99"/>
      <c r="B24" s="107"/>
      <c r="C24" s="22">
        <v>2</v>
      </c>
      <c r="D24" s="61"/>
      <c r="E24" s="23"/>
      <c r="F24" s="23"/>
      <c r="G24" s="143"/>
      <c r="H24" s="128"/>
      <c r="I24" s="128"/>
      <c r="J24" s="128"/>
      <c r="K24" s="128"/>
      <c r="L24" s="128"/>
      <c r="M24" s="128"/>
      <c r="N24" s="128"/>
      <c r="O24" s="128"/>
      <c r="P24" s="128"/>
      <c r="Q24" s="120"/>
      <c r="R24" s="108"/>
      <c r="S24" s="8"/>
    </row>
    <row r="25" spans="1:19" ht="71.25" customHeight="1">
      <c r="A25" s="100" t="s">
        <v>26</v>
      </c>
      <c r="B25" s="137">
        <v>7</v>
      </c>
      <c r="C25" s="25">
        <v>1</v>
      </c>
      <c r="D25" s="69" t="s">
        <v>115</v>
      </c>
      <c r="E25" s="26"/>
      <c r="F25" s="27" t="s">
        <v>116</v>
      </c>
      <c r="G25" s="124">
        <v>189.2</v>
      </c>
      <c r="H25" s="129">
        <v>1542</v>
      </c>
      <c r="I25" s="129"/>
      <c r="J25" s="129"/>
      <c r="K25" s="124">
        <v>123</v>
      </c>
      <c r="L25" s="124"/>
      <c r="M25" s="124"/>
      <c r="N25" s="124"/>
      <c r="O25" s="124">
        <v>2941</v>
      </c>
      <c r="P25" s="124"/>
      <c r="Q25" s="121"/>
      <c r="R25" s="109"/>
      <c r="S25" s="8"/>
    </row>
    <row r="26" spans="1:19" ht="18" customHeight="1">
      <c r="A26" s="98"/>
      <c r="B26" s="150"/>
      <c r="C26" s="19">
        <v>2</v>
      </c>
      <c r="D26" s="65" t="s">
        <v>60</v>
      </c>
      <c r="E26" s="20" t="s">
        <v>61</v>
      </c>
      <c r="F26" s="34" t="s">
        <v>62</v>
      </c>
      <c r="G26" s="153"/>
      <c r="H26" s="133"/>
      <c r="I26" s="133"/>
      <c r="J26" s="133"/>
      <c r="K26" s="125"/>
      <c r="L26" s="125"/>
      <c r="M26" s="125"/>
      <c r="N26" s="125"/>
      <c r="O26" s="125"/>
      <c r="P26" s="125"/>
      <c r="Q26" s="122"/>
      <c r="R26" s="109"/>
      <c r="S26" s="8"/>
    </row>
    <row r="27" spans="1:19" ht="60" customHeight="1" thickBot="1">
      <c r="A27" s="101"/>
      <c r="B27" s="138"/>
      <c r="C27" s="28">
        <v>3</v>
      </c>
      <c r="D27" s="68" t="s">
        <v>109</v>
      </c>
      <c r="E27" s="29"/>
      <c r="F27" s="35" t="s">
        <v>110</v>
      </c>
      <c r="G27" s="145"/>
      <c r="H27" s="130"/>
      <c r="I27" s="130"/>
      <c r="J27" s="130"/>
      <c r="K27" s="126"/>
      <c r="L27" s="126"/>
      <c r="M27" s="126"/>
      <c r="N27" s="126"/>
      <c r="O27" s="126"/>
      <c r="P27" s="126"/>
      <c r="Q27" s="123"/>
      <c r="R27" s="109"/>
      <c r="S27" s="8"/>
    </row>
    <row r="28" spans="1:19" ht="57.75" customHeight="1">
      <c r="A28" s="97" t="s">
        <v>20</v>
      </c>
      <c r="B28" s="106">
        <v>8</v>
      </c>
      <c r="C28" s="16">
        <v>1</v>
      </c>
      <c r="D28" s="70" t="s">
        <v>121</v>
      </c>
      <c r="E28" s="17"/>
      <c r="F28" s="30" t="s">
        <v>84</v>
      </c>
      <c r="G28" s="141">
        <v>131358.42000000001</v>
      </c>
      <c r="H28" s="127">
        <v>10952.6</v>
      </c>
      <c r="I28" s="127"/>
      <c r="J28" s="127"/>
      <c r="K28" s="127"/>
      <c r="L28" s="127">
        <v>204</v>
      </c>
      <c r="M28" s="127">
        <v>823</v>
      </c>
      <c r="N28" s="131">
        <v>19325.169999999998</v>
      </c>
      <c r="O28" s="127"/>
      <c r="P28" s="127"/>
      <c r="Q28" s="118">
        <v>1009</v>
      </c>
      <c r="R28" s="108"/>
      <c r="S28" s="8"/>
    </row>
    <row r="29" spans="1:19" ht="129" customHeight="1" thickBot="1">
      <c r="A29" s="99"/>
      <c r="B29" s="107"/>
      <c r="C29" s="22">
        <v>2</v>
      </c>
      <c r="D29" s="71" t="s">
        <v>150</v>
      </c>
      <c r="E29" s="23" t="s">
        <v>40</v>
      </c>
      <c r="F29" s="87" t="s">
        <v>148</v>
      </c>
      <c r="G29" s="128"/>
      <c r="H29" s="128"/>
      <c r="I29" s="128"/>
      <c r="J29" s="128"/>
      <c r="K29" s="128"/>
      <c r="L29" s="128"/>
      <c r="M29" s="128"/>
      <c r="N29" s="132"/>
      <c r="O29" s="128"/>
      <c r="P29" s="128"/>
      <c r="Q29" s="120"/>
      <c r="R29" s="108"/>
      <c r="S29" s="8"/>
    </row>
    <row r="30" spans="1:19">
      <c r="A30" s="100" t="s">
        <v>23</v>
      </c>
      <c r="B30" s="137">
        <v>1</v>
      </c>
      <c r="C30" s="25">
        <v>1</v>
      </c>
      <c r="D30" s="67"/>
      <c r="E30" s="26"/>
      <c r="F30" s="26"/>
      <c r="G30" s="144"/>
      <c r="H30" s="129"/>
      <c r="I30" s="129"/>
      <c r="J30" s="129"/>
      <c r="K30" s="129"/>
      <c r="L30" s="129"/>
      <c r="M30" s="129"/>
      <c r="N30" s="129"/>
      <c r="O30" s="129"/>
      <c r="P30" s="129"/>
      <c r="Q30" s="116"/>
      <c r="R30" s="108"/>
      <c r="S30" s="8"/>
    </row>
    <row r="31" spans="1:19" ht="15.75" thickBot="1">
      <c r="A31" s="101"/>
      <c r="B31" s="138"/>
      <c r="C31" s="28">
        <v>2</v>
      </c>
      <c r="D31" s="68"/>
      <c r="E31" s="29"/>
      <c r="F31" s="29"/>
      <c r="G31" s="145"/>
      <c r="H31" s="130"/>
      <c r="I31" s="130"/>
      <c r="J31" s="130"/>
      <c r="K31" s="130"/>
      <c r="L31" s="130"/>
      <c r="M31" s="130"/>
      <c r="N31" s="130"/>
      <c r="O31" s="130"/>
      <c r="P31" s="130"/>
      <c r="Q31" s="117"/>
      <c r="R31" s="108"/>
      <c r="S31" s="8"/>
    </row>
    <row r="32" spans="1:19" ht="45.75" customHeight="1">
      <c r="A32" s="97" t="s">
        <v>23</v>
      </c>
      <c r="B32" s="106">
        <v>2</v>
      </c>
      <c r="C32" s="16">
        <v>1</v>
      </c>
      <c r="D32" s="60" t="s">
        <v>69</v>
      </c>
      <c r="E32" s="17"/>
      <c r="F32" s="32" t="s">
        <v>70</v>
      </c>
      <c r="G32" s="142"/>
      <c r="H32" s="127"/>
      <c r="I32" s="127"/>
      <c r="J32" s="131">
        <v>1434</v>
      </c>
      <c r="K32" s="131">
        <v>260</v>
      </c>
      <c r="L32" s="131"/>
      <c r="M32" s="131"/>
      <c r="N32" s="131"/>
      <c r="O32" s="131"/>
      <c r="P32" s="131"/>
      <c r="Q32" s="114"/>
      <c r="R32" s="109"/>
      <c r="S32" s="8"/>
    </row>
    <row r="33" spans="1:19" ht="15.75" thickBot="1">
      <c r="A33" s="99"/>
      <c r="B33" s="107"/>
      <c r="C33" s="22">
        <v>2</v>
      </c>
      <c r="D33" s="61"/>
      <c r="E33" s="23"/>
      <c r="F33" s="23"/>
      <c r="G33" s="143"/>
      <c r="H33" s="128"/>
      <c r="I33" s="128"/>
      <c r="J33" s="132"/>
      <c r="K33" s="132"/>
      <c r="L33" s="132"/>
      <c r="M33" s="132"/>
      <c r="N33" s="132"/>
      <c r="O33" s="132"/>
      <c r="P33" s="132"/>
      <c r="Q33" s="115"/>
      <c r="R33" s="109"/>
      <c r="S33" s="8"/>
    </row>
    <row r="34" spans="1:19">
      <c r="A34" s="100" t="s">
        <v>23</v>
      </c>
      <c r="B34" s="137">
        <v>4</v>
      </c>
      <c r="C34" s="25">
        <v>1</v>
      </c>
      <c r="D34" s="67"/>
      <c r="E34" s="26"/>
      <c r="F34" s="26"/>
      <c r="G34" s="144"/>
      <c r="H34" s="129"/>
      <c r="I34" s="129"/>
      <c r="J34" s="129"/>
      <c r="K34" s="129"/>
      <c r="L34" s="129"/>
      <c r="M34" s="129"/>
      <c r="N34" s="129"/>
      <c r="O34" s="129"/>
      <c r="P34" s="129"/>
      <c r="Q34" s="116"/>
      <c r="R34" s="108"/>
      <c r="S34" s="8"/>
    </row>
    <row r="35" spans="1:19" ht="15.75" thickBot="1">
      <c r="A35" s="101"/>
      <c r="B35" s="138"/>
      <c r="C35" s="28">
        <v>2</v>
      </c>
      <c r="D35" s="68"/>
      <c r="E35" s="29"/>
      <c r="F35" s="29"/>
      <c r="G35" s="145"/>
      <c r="H35" s="130"/>
      <c r="I35" s="130"/>
      <c r="J35" s="130"/>
      <c r="K35" s="130"/>
      <c r="L35" s="130"/>
      <c r="M35" s="130"/>
      <c r="N35" s="130"/>
      <c r="O35" s="130"/>
      <c r="P35" s="130"/>
      <c r="Q35" s="117"/>
      <c r="R35" s="108"/>
      <c r="S35" s="8"/>
    </row>
    <row r="36" spans="1:19">
      <c r="A36" s="97" t="s">
        <v>30</v>
      </c>
      <c r="B36" s="106">
        <v>3</v>
      </c>
      <c r="C36" s="16">
        <v>1</v>
      </c>
      <c r="D36" s="60"/>
      <c r="E36" s="17"/>
      <c r="F36" s="17"/>
      <c r="G36" s="142"/>
      <c r="H36" s="127"/>
      <c r="I36" s="127"/>
      <c r="J36" s="127"/>
      <c r="K36" s="127"/>
      <c r="L36" s="127"/>
      <c r="M36" s="127"/>
      <c r="N36" s="127"/>
      <c r="O36" s="127"/>
      <c r="P36" s="127"/>
      <c r="Q36" s="118"/>
      <c r="R36" s="108"/>
      <c r="S36" s="8"/>
    </row>
    <row r="37" spans="1:19" ht="15.75" thickBot="1">
      <c r="A37" s="99"/>
      <c r="B37" s="107"/>
      <c r="C37" s="22">
        <v>2</v>
      </c>
      <c r="D37" s="61"/>
      <c r="E37" s="23"/>
      <c r="F37" s="23"/>
      <c r="G37" s="143"/>
      <c r="H37" s="128"/>
      <c r="I37" s="128"/>
      <c r="J37" s="128"/>
      <c r="K37" s="128"/>
      <c r="L37" s="128"/>
      <c r="M37" s="128"/>
      <c r="N37" s="128"/>
      <c r="O37" s="128"/>
      <c r="P37" s="128"/>
      <c r="Q37" s="120"/>
      <c r="R37" s="108"/>
      <c r="S37" s="8"/>
    </row>
    <row r="38" spans="1:19" ht="18.75" customHeight="1">
      <c r="A38" s="100" t="s">
        <v>31</v>
      </c>
      <c r="B38" s="137">
        <v>3</v>
      </c>
      <c r="C38" s="25">
        <v>1</v>
      </c>
      <c r="D38" s="67" t="s">
        <v>96</v>
      </c>
      <c r="E38" s="26"/>
      <c r="F38" s="33" t="s">
        <v>97</v>
      </c>
      <c r="G38" s="129">
        <v>956.2</v>
      </c>
      <c r="H38" s="129"/>
      <c r="I38" s="129"/>
      <c r="J38" s="129"/>
      <c r="K38" s="129"/>
      <c r="L38" s="129"/>
      <c r="M38" s="129"/>
      <c r="N38" s="129">
        <v>773.6</v>
      </c>
      <c r="O38" s="129"/>
      <c r="P38" s="129"/>
      <c r="Q38" s="116"/>
      <c r="R38" s="108"/>
      <c r="S38" s="8"/>
    </row>
    <row r="39" spans="1:19" ht="26.25" customHeight="1" thickBot="1">
      <c r="A39" s="101"/>
      <c r="B39" s="138"/>
      <c r="C39" s="28">
        <v>2</v>
      </c>
      <c r="D39" s="68" t="s">
        <v>44</v>
      </c>
      <c r="E39" s="29" t="s">
        <v>34</v>
      </c>
      <c r="F39" s="35" t="s">
        <v>45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17"/>
      <c r="R39" s="108"/>
      <c r="S39" s="8"/>
    </row>
    <row r="40" spans="1:19" ht="27" customHeight="1">
      <c r="A40" s="97" t="s">
        <v>31</v>
      </c>
      <c r="B40" s="106">
        <v>4</v>
      </c>
      <c r="C40" s="16">
        <v>1</v>
      </c>
      <c r="D40" s="72" t="s">
        <v>49</v>
      </c>
      <c r="E40" s="41"/>
      <c r="F40" s="42" t="s">
        <v>50</v>
      </c>
      <c r="G40" s="127">
        <v>236</v>
      </c>
      <c r="H40" s="127"/>
      <c r="I40" s="127"/>
      <c r="J40" s="127"/>
      <c r="K40" s="127"/>
      <c r="L40" s="127"/>
      <c r="M40" s="127">
        <v>278.7</v>
      </c>
      <c r="N40" s="127"/>
      <c r="O40" s="127"/>
      <c r="P40" s="127"/>
      <c r="Q40" s="118">
        <v>3601.6</v>
      </c>
      <c r="R40" s="108"/>
      <c r="S40" s="8"/>
    </row>
    <row r="41" spans="1:19" ht="50.25" customHeight="1" thickBot="1">
      <c r="A41" s="99"/>
      <c r="B41" s="107"/>
      <c r="C41" s="22">
        <v>2</v>
      </c>
      <c r="D41" s="73" t="s">
        <v>123</v>
      </c>
      <c r="E41" s="43"/>
      <c r="F41" s="44" t="s">
        <v>124</v>
      </c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0"/>
      <c r="R41" s="108"/>
      <c r="S41" s="8"/>
    </row>
    <row r="42" spans="1:19">
      <c r="A42" s="100" t="s">
        <v>31</v>
      </c>
      <c r="B42" s="137">
        <v>5</v>
      </c>
      <c r="C42" s="25">
        <v>1</v>
      </c>
      <c r="D42" s="74" t="s">
        <v>42</v>
      </c>
      <c r="E42" s="45" t="s">
        <v>40</v>
      </c>
      <c r="F42" s="46" t="s">
        <v>41</v>
      </c>
      <c r="G42" s="129">
        <v>965.09</v>
      </c>
      <c r="H42" s="129"/>
      <c r="I42" s="129"/>
      <c r="J42" s="129"/>
      <c r="K42" s="129"/>
      <c r="L42" s="129"/>
      <c r="M42" s="129">
        <v>502</v>
      </c>
      <c r="N42" s="129">
        <v>773.6</v>
      </c>
      <c r="O42" s="129"/>
      <c r="P42" s="129"/>
      <c r="Q42" s="116"/>
      <c r="R42" s="108"/>
      <c r="S42" s="8"/>
    </row>
    <row r="43" spans="1:19" ht="50.25" customHeight="1" thickBot="1">
      <c r="A43" s="101"/>
      <c r="B43" s="138"/>
      <c r="C43" s="28">
        <v>2</v>
      </c>
      <c r="D43" s="75" t="s">
        <v>98</v>
      </c>
      <c r="E43" s="47"/>
      <c r="F43" s="48" t="s">
        <v>99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17"/>
      <c r="R43" s="108"/>
      <c r="S43" s="8"/>
    </row>
    <row r="44" spans="1:19" ht="57">
      <c r="A44" s="97" t="s">
        <v>31</v>
      </c>
      <c r="B44" s="106">
        <v>6</v>
      </c>
      <c r="C44" s="16">
        <v>1</v>
      </c>
      <c r="D44" s="76" t="s">
        <v>127</v>
      </c>
      <c r="E44" s="41"/>
      <c r="F44" s="42" t="s">
        <v>128</v>
      </c>
      <c r="G44" s="131">
        <v>295</v>
      </c>
      <c r="H44" s="127"/>
      <c r="I44" s="127"/>
      <c r="J44" s="127"/>
      <c r="K44" s="131">
        <v>259</v>
      </c>
      <c r="L44" s="131">
        <v>565</v>
      </c>
      <c r="M44" s="131">
        <v>503</v>
      </c>
      <c r="N44" s="131">
        <v>773.6</v>
      </c>
      <c r="O44" s="131">
        <v>775</v>
      </c>
      <c r="P44" s="131"/>
      <c r="Q44" s="114">
        <v>2935</v>
      </c>
      <c r="R44" s="109"/>
      <c r="S44" s="8"/>
    </row>
    <row r="45" spans="1:19" ht="36.75" thickBot="1">
      <c r="A45" s="99"/>
      <c r="B45" s="107"/>
      <c r="C45" s="22">
        <v>2</v>
      </c>
      <c r="D45" s="77" t="s">
        <v>100</v>
      </c>
      <c r="E45" s="43"/>
      <c r="F45" s="44" t="s">
        <v>129</v>
      </c>
      <c r="G45" s="132"/>
      <c r="H45" s="128"/>
      <c r="I45" s="128"/>
      <c r="J45" s="128"/>
      <c r="K45" s="132"/>
      <c r="L45" s="132"/>
      <c r="M45" s="132"/>
      <c r="N45" s="132"/>
      <c r="O45" s="132"/>
      <c r="P45" s="132"/>
      <c r="Q45" s="115"/>
      <c r="R45" s="109"/>
      <c r="S45" s="8"/>
    </row>
    <row r="46" spans="1:19">
      <c r="A46" s="100" t="s">
        <v>31</v>
      </c>
      <c r="B46" s="137">
        <v>7</v>
      </c>
      <c r="C46" s="25">
        <v>1</v>
      </c>
      <c r="D46" s="67" t="s">
        <v>72</v>
      </c>
      <c r="E46" s="26"/>
      <c r="F46" s="27" t="s">
        <v>88</v>
      </c>
      <c r="G46" s="144"/>
      <c r="H46" s="129"/>
      <c r="I46" s="129"/>
      <c r="J46" s="129"/>
      <c r="K46" s="124">
        <v>757</v>
      </c>
      <c r="L46" s="124">
        <v>1650</v>
      </c>
      <c r="M46" s="124">
        <v>302</v>
      </c>
      <c r="N46" s="124">
        <v>773.6</v>
      </c>
      <c r="O46" s="124">
        <v>6602</v>
      </c>
      <c r="P46" s="124"/>
      <c r="Q46" s="121"/>
      <c r="R46" s="109"/>
      <c r="S46" s="8"/>
    </row>
    <row r="47" spans="1:19" ht="72.75" customHeight="1" thickBot="1">
      <c r="A47" s="101"/>
      <c r="B47" s="138"/>
      <c r="C47" s="28">
        <v>2</v>
      </c>
      <c r="D47" s="78" t="s">
        <v>119</v>
      </c>
      <c r="E47" s="29"/>
      <c r="F47" s="35" t="s">
        <v>120</v>
      </c>
      <c r="G47" s="145"/>
      <c r="H47" s="130"/>
      <c r="I47" s="130"/>
      <c r="J47" s="130"/>
      <c r="K47" s="126"/>
      <c r="L47" s="126"/>
      <c r="M47" s="126"/>
      <c r="N47" s="126"/>
      <c r="O47" s="126"/>
      <c r="P47" s="126"/>
      <c r="Q47" s="123"/>
      <c r="R47" s="109"/>
      <c r="S47" s="8"/>
    </row>
    <row r="48" spans="1:19" ht="16.5" customHeight="1">
      <c r="A48" s="97" t="s">
        <v>31</v>
      </c>
      <c r="B48" s="106">
        <v>8</v>
      </c>
      <c r="C48" s="16">
        <v>1</v>
      </c>
      <c r="D48" s="60" t="s">
        <v>33</v>
      </c>
      <c r="E48" s="17" t="s">
        <v>34</v>
      </c>
      <c r="F48" s="18" t="s">
        <v>36</v>
      </c>
      <c r="G48" s="127">
        <v>856.85</v>
      </c>
      <c r="H48" s="127"/>
      <c r="I48" s="127"/>
      <c r="J48" s="127"/>
      <c r="K48" s="131">
        <v>264</v>
      </c>
      <c r="L48" s="131"/>
      <c r="M48" s="131">
        <v>705</v>
      </c>
      <c r="N48" s="131"/>
      <c r="O48" s="131"/>
      <c r="P48" s="131">
        <v>2461.5</v>
      </c>
      <c r="Q48" s="114"/>
      <c r="R48" s="109"/>
      <c r="S48" s="8"/>
    </row>
    <row r="49" spans="1:19" ht="130.5" customHeight="1" thickBot="1">
      <c r="A49" s="99"/>
      <c r="B49" s="107"/>
      <c r="C49" s="22">
        <v>2</v>
      </c>
      <c r="D49" s="79" t="s">
        <v>147</v>
      </c>
      <c r="E49" s="23"/>
      <c r="F49" s="37" t="s">
        <v>149</v>
      </c>
      <c r="G49" s="128"/>
      <c r="H49" s="128"/>
      <c r="I49" s="128"/>
      <c r="J49" s="128"/>
      <c r="K49" s="132"/>
      <c r="L49" s="132"/>
      <c r="M49" s="132"/>
      <c r="N49" s="132"/>
      <c r="O49" s="132"/>
      <c r="P49" s="132"/>
      <c r="Q49" s="115"/>
      <c r="R49" s="109"/>
      <c r="S49" s="8"/>
    </row>
    <row r="50" spans="1:19" ht="45" customHeight="1">
      <c r="A50" s="100" t="s">
        <v>23</v>
      </c>
      <c r="B50" s="137">
        <v>7</v>
      </c>
      <c r="C50" s="25">
        <v>1</v>
      </c>
      <c r="D50" s="139" t="s">
        <v>77</v>
      </c>
      <c r="E50" s="26" t="s">
        <v>40</v>
      </c>
      <c r="F50" s="27" t="s">
        <v>59</v>
      </c>
      <c r="G50" s="146">
        <v>2689.26</v>
      </c>
      <c r="H50" s="129">
        <v>1978</v>
      </c>
      <c r="I50" s="129"/>
      <c r="J50" s="129"/>
      <c r="K50" s="129"/>
      <c r="L50" s="129"/>
      <c r="M50" s="129"/>
      <c r="N50" s="129"/>
      <c r="O50" s="129"/>
      <c r="P50" s="129"/>
      <c r="Q50" s="116"/>
      <c r="R50" s="108"/>
      <c r="S50" s="8"/>
    </row>
    <row r="51" spans="1:19" ht="35.25" customHeight="1" thickBot="1">
      <c r="A51" s="101"/>
      <c r="B51" s="138"/>
      <c r="C51" s="28">
        <v>2</v>
      </c>
      <c r="D51" s="140"/>
      <c r="E51" s="29" t="s">
        <v>40</v>
      </c>
      <c r="F51" s="36" t="s">
        <v>78</v>
      </c>
      <c r="G51" s="147"/>
      <c r="H51" s="130"/>
      <c r="I51" s="130"/>
      <c r="J51" s="130"/>
      <c r="K51" s="130"/>
      <c r="L51" s="130"/>
      <c r="M51" s="130"/>
      <c r="N51" s="130"/>
      <c r="O51" s="130"/>
      <c r="P51" s="130"/>
      <c r="Q51" s="117"/>
      <c r="R51" s="108"/>
      <c r="S51" s="8"/>
    </row>
    <row r="52" spans="1:19" ht="15" customHeight="1">
      <c r="A52" s="97" t="s">
        <v>23</v>
      </c>
      <c r="B52" s="106">
        <v>9</v>
      </c>
      <c r="C52" s="16">
        <v>1</v>
      </c>
      <c r="D52" s="60" t="s">
        <v>64</v>
      </c>
      <c r="E52" s="17" t="s">
        <v>65</v>
      </c>
      <c r="F52" s="18" t="s">
        <v>66</v>
      </c>
      <c r="G52" s="142"/>
      <c r="H52" s="127"/>
      <c r="I52" s="127">
        <v>650</v>
      </c>
      <c r="J52" s="127"/>
      <c r="K52" s="127"/>
      <c r="L52" s="127"/>
      <c r="M52" s="127"/>
      <c r="N52" s="127"/>
      <c r="O52" s="127">
        <v>1520</v>
      </c>
      <c r="P52" s="127"/>
      <c r="Q52" s="118"/>
      <c r="R52" s="108"/>
      <c r="S52" s="8"/>
    </row>
    <row r="53" spans="1:19" ht="82.5" customHeight="1" thickBot="1">
      <c r="A53" s="99"/>
      <c r="B53" s="107"/>
      <c r="C53" s="22">
        <v>2</v>
      </c>
      <c r="D53" s="61" t="s">
        <v>111</v>
      </c>
      <c r="E53" s="23"/>
      <c r="F53" s="24" t="s">
        <v>112</v>
      </c>
      <c r="G53" s="143"/>
      <c r="H53" s="128"/>
      <c r="I53" s="128"/>
      <c r="J53" s="128"/>
      <c r="K53" s="128"/>
      <c r="L53" s="128"/>
      <c r="M53" s="128"/>
      <c r="N53" s="128"/>
      <c r="O53" s="128"/>
      <c r="P53" s="128"/>
      <c r="Q53" s="120"/>
      <c r="R53" s="108"/>
      <c r="S53" s="8"/>
    </row>
    <row r="54" spans="1:19" ht="15.75" customHeight="1">
      <c r="A54" s="100" t="s">
        <v>23</v>
      </c>
      <c r="B54" s="137">
        <v>11</v>
      </c>
      <c r="C54" s="25">
        <v>1</v>
      </c>
      <c r="D54" s="69" t="s">
        <v>57</v>
      </c>
      <c r="E54" s="26" t="s">
        <v>34</v>
      </c>
      <c r="F54" s="33" t="s">
        <v>81</v>
      </c>
      <c r="G54" s="124">
        <v>1001</v>
      </c>
      <c r="H54" s="129">
        <v>2072</v>
      </c>
      <c r="I54" s="129"/>
      <c r="J54" s="129"/>
      <c r="K54" s="129"/>
      <c r="L54" s="129">
        <v>880</v>
      </c>
      <c r="M54" s="129">
        <v>600</v>
      </c>
      <c r="N54" s="129"/>
      <c r="O54" s="129"/>
      <c r="P54" s="129"/>
      <c r="Q54" s="116"/>
      <c r="R54" s="108"/>
      <c r="S54" s="8"/>
    </row>
    <row r="55" spans="1:19" ht="55.5" customHeight="1" thickBot="1">
      <c r="A55" s="101"/>
      <c r="B55" s="138"/>
      <c r="C55" s="28">
        <v>2</v>
      </c>
      <c r="D55" s="78" t="s">
        <v>52</v>
      </c>
      <c r="E55" s="29" t="s">
        <v>34</v>
      </c>
      <c r="F55" s="35" t="s">
        <v>92</v>
      </c>
      <c r="G55" s="126"/>
      <c r="H55" s="130"/>
      <c r="I55" s="130"/>
      <c r="J55" s="130"/>
      <c r="K55" s="130"/>
      <c r="L55" s="130"/>
      <c r="M55" s="130"/>
      <c r="N55" s="130"/>
      <c r="O55" s="130"/>
      <c r="P55" s="130"/>
      <c r="Q55" s="117"/>
      <c r="R55" s="108"/>
      <c r="S55" s="8"/>
    </row>
    <row r="56" spans="1:19" ht="15.75" customHeight="1">
      <c r="A56" s="97" t="s">
        <v>23</v>
      </c>
      <c r="B56" s="106">
        <v>12</v>
      </c>
      <c r="C56" s="16">
        <v>1</v>
      </c>
      <c r="D56" s="60" t="s">
        <v>52</v>
      </c>
      <c r="E56" s="17" t="s">
        <v>34</v>
      </c>
      <c r="F56" s="18" t="s">
        <v>53</v>
      </c>
      <c r="G56" s="134">
        <v>2059.56</v>
      </c>
      <c r="H56" s="131">
        <v>1981</v>
      </c>
      <c r="I56" s="131"/>
      <c r="J56" s="131"/>
      <c r="K56" s="131"/>
      <c r="L56" s="131"/>
      <c r="M56" s="131"/>
      <c r="N56" s="131"/>
      <c r="O56" s="131"/>
      <c r="P56" s="131"/>
      <c r="Q56" s="114"/>
      <c r="R56" s="109"/>
      <c r="S56" s="8"/>
    </row>
    <row r="57" spans="1:19" ht="24.75" customHeight="1" thickBot="1">
      <c r="A57" s="99"/>
      <c r="B57" s="107"/>
      <c r="C57" s="22">
        <v>2</v>
      </c>
      <c r="D57" s="61" t="s">
        <v>33</v>
      </c>
      <c r="E57" s="23" t="s">
        <v>37</v>
      </c>
      <c r="F57" s="24" t="s">
        <v>38</v>
      </c>
      <c r="G57" s="136"/>
      <c r="H57" s="132"/>
      <c r="I57" s="132"/>
      <c r="J57" s="132"/>
      <c r="K57" s="132"/>
      <c r="L57" s="132"/>
      <c r="M57" s="132"/>
      <c r="N57" s="132"/>
      <c r="O57" s="132"/>
      <c r="P57" s="132"/>
      <c r="Q57" s="115"/>
      <c r="R57" s="109"/>
      <c r="S57" s="8"/>
    </row>
    <row r="58" spans="1:19" ht="23.25" customHeight="1">
      <c r="A58" s="100" t="s">
        <v>23</v>
      </c>
      <c r="B58" s="137">
        <v>13</v>
      </c>
      <c r="C58" s="25">
        <v>1</v>
      </c>
      <c r="D58" s="69" t="s">
        <v>79</v>
      </c>
      <c r="E58" s="26" t="s">
        <v>40</v>
      </c>
      <c r="F58" s="33" t="s">
        <v>80</v>
      </c>
      <c r="G58" s="144"/>
      <c r="H58" s="129">
        <v>1895</v>
      </c>
      <c r="I58" s="124">
        <v>3120</v>
      </c>
      <c r="J58" s="129"/>
      <c r="K58" s="129"/>
      <c r="L58" s="129">
        <v>990</v>
      </c>
      <c r="M58" s="129"/>
      <c r="N58" s="129">
        <v>773.6</v>
      </c>
      <c r="O58" s="129"/>
      <c r="P58" s="129"/>
      <c r="Q58" s="116">
        <v>2539</v>
      </c>
      <c r="R58" s="108"/>
      <c r="S58" s="8"/>
    </row>
    <row r="59" spans="1:19" ht="34.5" customHeight="1" thickBot="1">
      <c r="A59" s="101"/>
      <c r="B59" s="138"/>
      <c r="C59" s="28">
        <v>2</v>
      </c>
      <c r="D59" s="78" t="s">
        <v>125</v>
      </c>
      <c r="E59" s="29"/>
      <c r="F59" s="38" t="s">
        <v>126</v>
      </c>
      <c r="G59" s="145"/>
      <c r="H59" s="130"/>
      <c r="I59" s="126"/>
      <c r="J59" s="130"/>
      <c r="K59" s="130"/>
      <c r="L59" s="130"/>
      <c r="M59" s="130"/>
      <c r="N59" s="130"/>
      <c r="O59" s="130"/>
      <c r="P59" s="130"/>
      <c r="Q59" s="117"/>
      <c r="R59" s="108"/>
      <c r="S59" s="8"/>
    </row>
    <row r="60" spans="1:19" ht="16.5" customHeight="1">
      <c r="A60" s="97" t="s">
        <v>23</v>
      </c>
      <c r="B60" s="106">
        <v>14</v>
      </c>
      <c r="C60" s="16">
        <v>1</v>
      </c>
      <c r="D60" s="60" t="s">
        <v>44</v>
      </c>
      <c r="E60" s="17" t="s">
        <v>40</v>
      </c>
      <c r="F60" s="18" t="s">
        <v>46</v>
      </c>
      <c r="G60" s="131">
        <v>1306</v>
      </c>
      <c r="H60" s="127"/>
      <c r="I60" s="131">
        <v>885</v>
      </c>
      <c r="J60" s="127"/>
      <c r="K60" s="127"/>
      <c r="L60" s="127"/>
      <c r="M60" s="127"/>
      <c r="N60" s="127"/>
      <c r="O60" s="127"/>
      <c r="P60" s="127"/>
      <c r="Q60" s="118"/>
      <c r="R60" s="108"/>
      <c r="S60" s="8"/>
    </row>
    <row r="61" spans="1:19" ht="40.5" customHeight="1" thickBot="1">
      <c r="A61" s="99"/>
      <c r="B61" s="107"/>
      <c r="C61" s="22">
        <v>2</v>
      </c>
      <c r="D61" s="73" t="s">
        <v>49</v>
      </c>
      <c r="E61" s="43"/>
      <c r="F61" s="44" t="s">
        <v>67</v>
      </c>
      <c r="G61" s="132"/>
      <c r="H61" s="128"/>
      <c r="I61" s="132"/>
      <c r="J61" s="128"/>
      <c r="K61" s="128"/>
      <c r="L61" s="128"/>
      <c r="M61" s="128"/>
      <c r="N61" s="128"/>
      <c r="O61" s="128"/>
      <c r="P61" s="128"/>
      <c r="Q61" s="120"/>
      <c r="R61" s="108"/>
      <c r="S61" s="8"/>
    </row>
    <row r="62" spans="1:19" ht="24.75" customHeight="1">
      <c r="A62" s="100" t="s">
        <v>23</v>
      </c>
      <c r="B62" s="137">
        <v>17</v>
      </c>
      <c r="C62" s="25">
        <v>1</v>
      </c>
      <c r="D62" s="74" t="s">
        <v>75</v>
      </c>
      <c r="E62" s="45"/>
      <c r="F62" s="49" t="s">
        <v>76</v>
      </c>
      <c r="G62" s="124">
        <v>965</v>
      </c>
      <c r="H62" s="129"/>
      <c r="I62" s="124"/>
      <c r="J62" s="129"/>
      <c r="K62" s="129"/>
      <c r="L62" s="129">
        <v>757</v>
      </c>
      <c r="M62" s="129"/>
      <c r="N62" s="129"/>
      <c r="O62" s="129">
        <v>780</v>
      </c>
      <c r="P62" s="129"/>
      <c r="Q62" s="116"/>
      <c r="R62" s="108"/>
      <c r="S62" s="8"/>
    </row>
    <row r="63" spans="1:19" ht="70.5" customHeight="1" thickBot="1">
      <c r="A63" s="101"/>
      <c r="B63" s="138"/>
      <c r="C63" s="28">
        <v>2</v>
      </c>
      <c r="D63" s="75" t="s">
        <v>103</v>
      </c>
      <c r="E63" s="47" t="s">
        <v>34</v>
      </c>
      <c r="F63" s="48" t="s">
        <v>104</v>
      </c>
      <c r="G63" s="126"/>
      <c r="H63" s="130"/>
      <c r="I63" s="126"/>
      <c r="J63" s="130"/>
      <c r="K63" s="130"/>
      <c r="L63" s="130"/>
      <c r="M63" s="130"/>
      <c r="N63" s="130"/>
      <c r="O63" s="130"/>
      <c r="P63" s="130"/>
      <c r="Q63" s="117"/>
      <c r="R63" s="108"/>
      <c r="S63" s="8"/>
    </row>
    <row r="64" spans="1:19" ht="24" customHeight="1">
      <c r="A64" s="97" t="s">
        <v>23</v>
      </c>
      <c r="B64" s="106">
        <v>18</v>
      </c>
      <c r="C64" s="16">
        <v>1</v>
      </c>
      <c r="D64" s="72" t="s">
        <v>49</v>
      </c>
      <c r="E64" s="41"/>
      <c r="F64" s="42" t="s">
        <v>51</v>
      </c>
      <c r="G64" s="131">
        <v>1436.2</v>
      </c>
      <c r="H64" s="127"/>
      <c r="I64" s="131"/>
      <c r="J64" s="127"/>
      <c r="K64" s="131">
        <v>210</v>
      </c>
      <c r="L64" s="131"/>
      <c r="M64" s="131">
        <v>564</v>
      </c>
      <c r="N64" s="131"/>
      <c r="O64" s="131"/>
      <c r="P64" s="131"/>
      <c r="Q64" s="114"/>
      <c r="R64" s="109"/>
      <c r="S64" s="8"/>
    </row>
    <row r="65" spans="1:19" ht="27.75" customHeight="1" thickBot="1">
      <c r="A65" s="99"/>
      <c r="B65" s="107"/>
      <c r="C65" s="22">
        <v>2</v>
      </c>
      <c r="D65" s="73" t="s">
        <v>72</v>
      </c>
      <c r="E65" s="43"/>
      <c r="F65" s="44" t="s">
        <v>89</v>
      </c>
      <c r="G65" s="132"/>
      <c r="H65" s="128"/>
      <c r="I65" s="132"/>
      <c r="J65" s="128"/>
      <c r="K65" s="132"/>
      <c r="L65" s="132"/>
      <c r="M65" s="132"/>
      <c r="N65" s="132"/>
      <c r="O65" s="132"/>
      <c r="P65" s="132"/>
      <c r="Q65" s="115"/>
      <c r="R65" s="109"/>
      <c r="S65" s="8"/>
    </row>
    <row r="66" spans="1:19" ht="27.75" customHeight="1">
      <c r="A66" s="100" t="s">
        <v>23</v>
      </c>
      <c r="B66" s="137">
        <v>19</v>
      </c>
      <c r="C66" s="25">
        <v>1</v>
      </c>
      <c r="D66" s="74" t="s">
        <v>64</v>
      </c>
      <c r="E66" s="45"/>
      <c r="F66" s="49" t="s">
        <v>68</v>
      </c>
      <c r="G66" s="144"/>
      <c r="H66" s="129"/>
      <c r="I66" s="124">
        <v>982</v>
      </c>
      <c r="J66" s="129"/>
      <c r="K66" s="129"/>
      <c r="L66" s="129"/>
      <c r="M66" s="129"/>
      <c r="N66" s="129"/>
      <c r="O66" s="129">
        <v>739.86</v>
      </c>
      <c r="P66" s="129"/>
      <c r="Q66" s="116"/>
      <c r="R66" s="108"/>
      <c r="S66" s="8"/>
    </row>
    <row r="67" spans="1:19" ht="30" customHeight="1" thickBot="1">
      <c r="A67" s="101"/>
      <c r="B67" s="138"/>
      <c r="C67" s="28">
        <v>2</v>
      </c>
      <c r="D67" s="80" t="s">
        <v>113</v>
      </c>
      <c r="E67" s="47"/>
      <c r="F67" s="48" t="s">
        <v>114</v>
      </c>
      <c r="G67" s="145"/>
      <c r="H67" s="130"/>
      <c r="I67" s="126"/>
      <c r="J67" s="130"/>
      <c r="K67" s="130"/>
      <c r="L67" s="130"/>
      <c r="M67" s="130"/>
      <c r="N67" s="130"/>
      <c r="O67" s="130"/>
      <c r="P67" s="130"/>
      <c r="Q67" s="117"/>
      <c r="R67" s="108"/>
      <c r="S67" s="8"/>
    </row>
    <row r="68" spans="1:19" ht="24.75" customHeight="1">
      <c r="A68" s="97" t="s">
        <v>23</v>
      </c>
      <c r="B68" s="106">
        <v>20</v>
      </c>
      <c r="C68" s="16">
        <v>1</v>
      </c>
      <c r="D68" s="72" t="s">
        <v>33</v>
      </c>
      <c r="E68" s="41"/>
      <c r="F68" s="42" t="s">
        <v>39</v>
      </c>
      <c r="G68" s="131">
        <v>3596.89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18">
        <v>1200</v>
      </c>
      <c r="R68" s="108"/>
      <c r="S68" s="8"/>
    </row>
    <row r="69" spans="1:19" ht="58.5" customHeight="1">
      <c r="A69" s="98"/>
      <c r="B69" s="150"/>
      <c r="C69" s="19"/>
      <c r="D69" s="81" t="s">
        <v>49</v>
      </c>
      <c r="E69" s="50"/>
      <c r="F69" s="51" t="s">
        <v>122</v>
      </c>
      <c r="G69" s="125"/>
      <c r="H69" s="133"/>
      <c r="I69" s="133"/>
      <c r="J69" s="133"/>
      <c r="K69" s="133"/>
      <c r="L69" s="133"/>
      <c r="M69" s="133"/>
      <c r="N69" s="133"/>
      <c r="O69" s="133"/>
      <c r="P69" s="133"/>
      <c r="Q69" s="119"/>
      <c r="R69" s="108"/>
      <c r="S69" s="8"/>
    </row>
    <row r="70" spans="1:19" ht="18" customHeight="1" thickBot="1">
      <c r="A70" s="99"/>
      <c r="B70" s="107"/>
      <c r="C70" s="22">
        <v>2</v>
      </c>
      <c r="D70" s="73" t="s">
        <v>42</v>
      </c>
      <c r="E70" s="43" t="s">
        <v>40</v>
      </c>
      <c r="F70" s="52" t="s">
        <v>41</v>
      </c>
      <c r="G70" s="132"/>
      <c r="H70" s="128"/>
      <c r="I70" s="128"/>
      <c r="J70" s="128"/>
      <c r="K70" s="128"/>
      <c r="L70" s="128"/>
      <c r="M70" s="128"/>
      <c r="N70" s="128"/>
      <c r="O70" s="128"/>
      <c r="P70" s="128"/>
      <c r="Q70" s="120"/>
      <c r="R70" s="108"/>
      <c r="S70" s="8"/>
    </row>
    <row r="71" spans="1:19" ht="36" customHeight="1">
      <c r="A71" s="100" t="s">
        <v>23</v>
      </c>
      <c r="B71" s="137">
        <v>22</v>
      </c>
      <c r="C71" s="25">
        <v>1</v>
      </c>
      <c r="D71" s="82" t="s">
        <v>73</v>
      </c>
      <c r="E71" s="45" t="s">
        <v>34</v>
      </c>
      <c r="F71" s="49" t="s">
        <v>74</v>
      </c>
      <c r="G71" s="124">
        <v>2569</v>
      </c>
      <c r="H71" s="129"/>
      <c r="I71" s="129"/>
      <c r="J71" s="124">
        <v>523</v>
      </c>
      <c r="K71" s="124">
        <v>259</v>
      </c>
      <c r="L71" s="124"/>
      <c r="M71" s="124"/>
      <c r="N71" s="124">
        <v>4489.7700000000004</v>
      </c>
      <c r="O71" s="124">
        <v>7182.5</v>
      </c>
      <c r="P71" s="124"/>
      <c r="Q71" s="121"/>
      <c r="R71" s="109"/>
      <c r="S71" s="8"/>
    </row>
    <row r="72" spans="1:19" ht="35.25" customHeight="1">
      <c r="A72" s="98"/>
      <c r="B72" s="150"/>
      <c r="C72" s="19">
        <v>2</v>
      </c>
      <c r="D72" s="83" t="s">
        <v>101</v>
      </c>
      <c r="E72" s="50" t="s">
        <v>34</v>
      </c>
      <c r="F72" s="51" t="s">
        <v>102</v>
      </c>
      <c r="G72" s="125"/>
      <c r="H72" s="133"/>
      <c r="I72" s="133"/>
      <c r="J72" s="125"/>
      <c r="K72" s="125"/>
      <c r="L72" s="125"/>
      <c r="M72" s="125"/>
      <c r="N72" s="125"/>
      <c r="O72" s="125"/>
      <c r="P72" s="125"/>
      <c r="Q72" s="122"/>
      <c r="R72" s="109"/>
      <c r="S72" s="8"/>
    </row>
    <row r="73" spans="1:19" ht="97.5" customHeight="1" thickBot="1">
      <c r="A73" s="101"/>
      <c r="B73" s="138"/>
      <c r="C73" s="28">
        <v>3</v>
      </c>
      <c r="D73" s="75" t="s">
        <v>117</v>
      </c>
      <c r="E73" s="47" t="s">
        <v>34</v>
      </c>
      <c r="F73" s="48" t="s">
        <v>118</v>
      </c>
      <c r="G73" s="126"/>
      <c r="H73" s="130"/>
      <c r="I73" s="130"/>
      <c r="J73" s="126"/>
      <c r="K73" s="126"/>
      <c r="L73" s="126"/>
      <c r="M73" s="126"/>
      <c r="N73" s="126"/>
      <c r="O73" s="126"/>
      <c r="P73" s="126"/>
      <c r="Q73" s="123"/>
      <c r="R73" s="109"/>
      <c r="S73" s="8"/>
    </row>
    <row r="74" spans="1:19" ht="73.5" customHeight="1" thickBot="1">
      <c r="A74" s="39" t="s">
        <v>30</v>
      </c>
      <c r="B74" s="40">
        <v>5</v>
      </c>
      <c r="C74" s="40">
        <v>1</v>
      </c>
      <c r="D74" s="84" t="s">
        <v>145</v>
      </c>
      <c r="E74" s="40"/>
      <c r="F74" s="55" t="s">
        <v>146</v>
      </c>
      <c r="G74" s="59">
        <f>SUM(G7:G73)</f>
        <v>150896.17000000007</v>
      </c>
      <c r="H74" s="57">
        <v>4560</v>
      </c>
      <c r="I74" s="57">
        <v>8734.6</v>
      </c>
      <c r="J74" s="57"/>
      <c r="K74" s="57"/>
      <c r="L74" s="57"/>
      <c r="M74" s="57"/>
      <c r="N74" s="57"/>
      <c r="O74" s="57"/>
      <c r="P74" s="57"/>
      <c r="Q74" s="58"/>
      <c r="R74" s="10"/>
      <c r="S74" s="8"/>
    </row>
    <row r="75" spans="1:19" ht="30.75" customHeight="1" thickBot="1">
      <c r="A75" s="158" t="s">
        <v>32</v>
      </c>
      <c r="B75" s="159"/>
      <c r="C75" s="159"/>
      <c r="D75" s="159"/>
      <c r="E75" s="159"/>
      <c r="F75" s="159"/>
      <c r="G75" s="159"/>
      <c r="H75" s="160"/>
      <c r="I75" s="160"/>
      <c r="J75" s="160"/>
      <c r="K75" s="160"/>
      <c r="L75" s="160"/>
      <c r="M75" s="160"/>
      <c r="N75" s="160"/>
      <c r="O75" s="160"/>
      <c r="P75" s="160"/>
      <c r="Q75" s="161"/>
      <c r="R75" s="11"/>
      <c r="S75" s="8"/>
    </row>
    <row r="76" spans="1:19" ht="61.5" customHeight="1">
      <c r="A76" s="102"/>
      <c r="B76" s="106">
        <v>1</v>
      </c>
      <c r="C76" s="16">
        <v>1</v>
      </c>
      <c r="D76" s="85" t="s">
        <v>130</v>
      </c>
      <c r="E76" s="17" t="s">
        <v>43</v>
      </c>
      <c r="F76" s="142" t="s">
        <v>71</v>
      </c>
      <c r="G76" s="127">
        <v>20608.189999999999</v>
      </c>
      <c r="H76" s="127"/>
      <c r="I76" s="127">
        <v>4256</v>
      </c>
      <c r="J76" s="127">
        <v>1026.51</v>
      </c>
      <c r="K76" s="127"/>
      <c r="L76" s="127"/>
      <c r="M76" s="127"/>
      <c r="N76" s="127"/>
      <c r="O76" s="127"/>
      <c r="P76" s="127"/>
      <c r="Q76" s="118"/>
      <c r="R76" s="108"/>
      <c r="S76" s="8"/>
    </row>
    <row r="77" spans="1:19" ht="90.75" customHeight="1" thickBot="1">
      <c r="A77" s="103"/>
      <c r="B77" s="107"/>
      <c r="C77" s="22">
        <v>2</v>
      </c>
      <c r="D77" s="86" t="s">
        <v>63</v>
      </c>
      <c r="E77" s="23"/>
      <c r="F77" s="149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0"/>
      <c r="R77" s="108"/>
      <c r="S77" s="8"/>
    </row>
    <row r="78" spans="1:19">
      <c r="A78" s="104"/>
      <c r="B78" s="148">
        <v>2</v>
      </c>
      <c r="C78" s="6">
        <v>1</v>
      </c>
      <c r="D78" s="3"/>
      <c r="E78" s="3"/>
      <c r="F78" s="3"/>
      <c r="G78" s="151"/>
      <c r="H78" s="110"/>
      <c r="I78" s="110"/>
      <c r="J78" s="110"/>
      <c r="K78" s="110"/>
      <c r="L78" s="110"/>
      <c r="M78" s="110"/>
      <c r="N78" s="110"/>
      <c r="O78" s="110"/>
      <c r="P78" s="110"/>
      <c r="Q78" s="112"/>
      <c r="R78" s="8"/>
      <c r="S78" s="8"/>
    </row>
    <row r="79" spans="1:19" ht="15.75" thickBot="1">
      <c r="A79" s="105"/>
      <c r="B79" s="89"/>
      <c r="C79" s="1">
        <v>2</v>
      </c>
      <c r="D79" s="4"/>
      <c r="E79" s="4"/>
      <c r="F79" s="4"/>
      <c r="G79" s="152"/>
      <c r="H79" s="111"/>
      <c r="I79" s="111"/>
      <c r="J79" s="111"/>
      <c r="K79" s="111"/>
      <c r="L79" s="111"/>
      <c r="M79" s="111"/>
      <c r="N79" s="111"/>
      <c r="O79" s="111"/>
      <c r="P79" s="111"/>
      <c r="Q79" s="113"/>
    </row>
    <row r="81" spans="6:17">
      <c r="G81" s="5"/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6:17">
      <c r="F82" s="12"/>
    </row>
  </sheetData>
  <mergeCells count="452">
    <mergeCell ref="L62:L63"/>
    <mergeCell ref="L64:L65"/>
    <mergeCell ref="A2:Q2"/>
    <mergeCell ref="A4:Q4"/>
    <mergeCell ref="A75:Q75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7:L9"/>
    <mergeCell ref="L10:L12"/>
    <mergeCell ref="L13:L14"/>
    <mergeCell ref="L15:L17"/>
    <mergeCell ref="L18:L19"/>
    <mergeCell ref="L20:L22"/>
    <mergeCell ref="L23:L24"/>
    <mergeCell ref="L25:L27"/>
    <mergeCell ref="L28:L29"/>
    <mergeCell ref="I42:I43"/>
    <mergeCell ref="I76:I77"/>
    <mergeCell ref="I78:I79"/>
    <mergeCell ref="I62:I63"/>
    <mergeCell ref="I64:I65"/>
    <mergeCell ref="I66:I67"/>
    <mergeCell ref="I68:I70"/>
    <mergeCell ref="I71:I73"/>
    <mergeCell ref="I52:I53"/>
    <mergeCell ref="I54:I55"/>
    <mergeCell ref="I56:I57"/>
    <mergeCell ref="I58:I59"/>
    <mergeCell ref="I60:I61"/>
    <mergeCell ref="I44:I45"/>
    <mergeCell ref="I46:I47"/>
    <mergeCell ref="I48:I49"/>
    <mergeCell ref="I50:I51"/>
    <mergeCell ref="I32:I33"/>
    <mergeCell ref="I34:I35"/>
    <mergeCell ref="I36:I37"/>
    <mergeCell ref="I38:I39"/>
    <mergeCell ref="I40:I41"/>
    <mergeCell ref="I20:I22"/>
    <mergeCell ref="I23:I24"/>
    <mergeCell ref="I25:I27"/>
    <mergeCell ref="I28:I29"/>
    <mergeCell ref="I30:I31"/>
    <mergeCell ref="I7:I9"/>
    <mergeCell ref="I10:I12"/>
    <mergeCell ref="I13:I14"/>
    <mergeCell ref="I15:I17"/>
    <mergeCell ref="I18:I19"/>
    <mergeCell ref="B18:B19"/>
    <mergeCell ref="B13:B14"/>
    <mergeCell ref="G13:G14"/>
    <mergeCell ref="A30:A31"/>
    <mergeCell ref="A28:A29"/>
    <mergeCell ref="A7:A9"/>
    <mergeCell ref="A10:A12"/>
    <mergeCell ref="A13:A14"/>
    <mergeCell ref="A15:A17"/>
    <mergeCell ref="A18:A19"/>
    <mergeCell ref="B20:B22"/>
    <mergeCell ref="B25:B27"/>
    <mergeCell ref="B30:B31"/>
    <mergeCell ref="B28:B29"/>
    <mergeCell ref="B7:B9"/>
    <mergeCell ref="B10:B12"/>
    <mergeCell ref="B15:B17"/>
    <mergeCell ref="H7:H9"/>
    <mergeCell ref="H10:H12"/>
    <mergeCell ref="H15:H17"/>
    <mergeCell ref="H20:H22"/>
    <mergeCell ref="H25:H27"/>
    <mergeCell ref="G32:G33"/>
    <mergeCell ref="G34:G35"/>
    <mergeCell ref="G36:G37"/>
    <mergeCell ref="G7:G9"/>
    <mergeCell ref="G10:G12"/>
    <mergeCell ref="H13:H14"/>
    <mergeCell ref="H18:H19"/>
    <mergeCell ref="H23:H24"/>
    <mergeCell ref="H28:H29"/>
    <mergeCell ref="H30:H31"/>
    <mergeCell ref="G25:G27"/>
    <mergeCell ref="G18:G19"/>
    <mergeCell ref="G23:G24"/>
    <mergeCell ref="G30:G31"/>
    <mergeCell ref="G15:G17"/>
    <mergeCell ref="G20:G22"/>
    <mergeCell ref="H32:H33"/>
    <mergeCell ref="H34:H35"/>
    <mergeCell ref="H36:H37"/>
    <mergeCell ref="H38:H39"/>
    <mergeCell ref="H40:H41"/>
    <mergeCell ref="G42:G43"/>
    <mergeCell ref="G40:G41"/>
    <mergeCell ref="G38:G39"/>
    <mergeCell ref="H42:H43"/>
    <mergeCell ref="H54:H55"/>
    <mergeCell ref="H56:H57"/>
    <mergeCell ref="H58:H59"/>
    <mergeCell ref="H60:H61"/>
    <mergeCell ref="H62:H63"/>
    <mergeCell ref="H64:H65"/>
    <mergeCell ref="H66:H67"/>
    <mergeCell ref="H76:H77"/>
    <mergeCell ref="H44:H45"/>
    <mergeCell ref="H46:H47"/>
    <mergeCell ref="H48:H49"/>
    <mergeCell ref="H50:H51"/>
    <mergeCell ref="H78:H79"/>
    <mergeCell ref="H68:H70"/>
    <mergeCell ref="H71:H73"/>
    <mergeCell ref="B54:B55"/>
    <mergeCell ref="B52:B53"/>
    <mergeCell ref="B50:B51"/>
    <mergeCell ref="B78:B79"/>
    <mergeCell ref="B66:B67"/>
    <mergeCell ref="B64:B65"/>
    <mergeCell ref="B62:B63"/>
    <mergeCell ref="B60:B61"/>
    <mergeCell ref="F76:F77"/>
    <mergeCell ref="G68:G70"/>
    <mergeCell ref="G71:G73"/>
    <mergeCell ref="G76:G77"/>
    <mergeCell ref="B68:B70"/>
    <mergeCell ref="B71:B73"/>
    <mergeCell ref="B76:B77"/>
    <mergeCell ref="G78:G79"/>
    <mergeCell ref="G66:G67"/>
    <mergeCell ref="G64:G65"/>
    <mergeCell ref="G62:G63"/>
    <mergeCell ref="G60:G61"/>
    <mergeCell ref="H52:H53"/>
    <mergeCell ref="B48:B49"/>
    <mergeCell ref="B46:B47"/>
    <mergeCell ref="B44:B45"/>
    <mergeCell ref="B42:B43"/>
    <mergeCell ref="B40:B41"/>
    <mergeCell ref="B58:B59"/>
    <mergeCell ref="B56:B57"/>
    <mergeCell ref="D50:D51"/>
    <mergeCell ref="G28:G29"/>
    <mergeCell ref="G52:G53"/>
    <mergeCell ref="G58:G59"/>
    <mergeCell ref="G56:G57"/>
    <mergeCell ref="G54:G55"/>
    <mergeCell ref="G50:G51"/>
    <mergeCell ref="G48:G49"/>
    <mergeCell ref="G46:G47"/>
    <mergeCell ref="G44:G45"/>
    <mergeCell ref="B38:B39"/>
    <mergeCell ref="B36:B37"/>
    <mergeCell ref="B32:B33"/>
    <mergeCell ref="B34:B35"/>
    <mergeCell ref="J7:J9"/>
    <mergeCell ref="J10:J12"/>
    <mergeCell ref="J13:J14"/>
    <mergeCell ref="J15:J17"/>
    <mergeCell ref="J18:J19"/>
    <mergeCell ref="J20:J22"/>
    <mergeCell ref="J23:J24"/>
    <mergeCell ref="J25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70"/>
    <mergeCell ref="J71:J73"/>
    <mergeCell ref="J76:J77"/>
    <mergeCell ref="K7:K9"/>
    <mergeCell ref="K10:K12"/>
    <mergeCell ref="K13:K14"/>
    <mergeCell ref="K15:K17"/>
    <mergeCell ref="K18:K19"/>
    <mergeCell ref="K20:K22"/>
    <mergeCell ref="K23:K24"/>
    <mergeCell ref="K25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M48:M49"/>
    <mergeCell ref="M50:M51"/>
    <mergeCell ref="K71:K73"/>
    <mergeCell ref="K76:K77"/>
    <mergeCell ref="K52:K53"/>
    <mergeCell ref="K54:K55"/>
    <mergeCell ref="K56:K57"/>
    <mergeCell ref="K58:K59"/>
    <mergeCell ref="K60:K61"/>
    <mergeCell ref="K62:K63"/>
    <mergeCell ref="K64:K65"/>
    <mergeCell ref="K66:K67"/>
    <mergeCell ref="K68:K70"/>
    <mergeCell ref="L66:L67"/>
    <mergeCell ref="L68:L70"/>
    <mergeCell ref="L71:L73"/>
    <mergeCell ref="L76:L77"/>
    <mergeCell ref="L48:L49"/>
    <mergeCell ref="L50:L51"/>
    <mergeCell ref="L52:L53"/>
    <mergeCell ref="L54:L55"/>
    <mergeCell ref="L56:L57"/>
    <mergeCell ref="L58:L59"/>
    <mergeCell ref="L60:L61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7:M9"/>
    <mergeCell ref="M10:M12"/>
    <mergeCell ref="M13:M14"/>
    <mergeCell ref="M15:M17"/>
    <mergeCell ref="M18:M19"/>
    <mergeCell ref="M20:M22"/>
    <mergeCell ref="M23:M24"/>
    <mergeCell ref="M25:M27"/>
    <mergeCell ref="M28:M29"/>
    <mergeCell ref="M52:M53"/>
    <mergeCell ref="M54:M55"/>
    <mergeCell ref="M56:M57"/>
    <mergeCell ref="M58:M59"/>
    <mergeCell ref="M60:M61"/>
    <mergeCell ref="M62:M63"/>
    <mergeCell ref="M64:M65"/>
    <mergeCell ref="M66:M67"/>
    <mergeCell ref="M68:M70"/>
    <mergeCell ref="M71:M73"/>
    <mergeCell ref="M76:M77"/>
    <mergeCell ref="N7:N9"/>
    <mergeCell ref="N10:N12"/>
    <mergeCell ref="N13:N14"/>
    <mergeCell ref="N15:N17"/>
    <mergeCell ref="N18:N19"/>
    <mergeCell ref="N20:N22"/>
    <mergeCell ref="N23:N24"/>
    <mergeCell ref="N25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68:N70"/>
    <mergeCell ref="N71:N73"/>
    <mergeCell ref="N76:N77"/>
    <mergeCell ref="O7:O9"/>
    <mergeCell ref="O10:O12"/>
    <mergeCell ref="O13:O14"/>
    <mergeCell ref="O15:O17"/>
    <mergeCell ref="O18:O19"/>
    <mergeCell ref="O20:O22"/>
    <mergeCell ref="O23:O24"/>
    <mergeCell ref="O25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2:O53"/>
    <mergeCell ref="O54:O55"/>
    <mergeCell ref="O56:O57"/>
    <mergeCell ref="O58:O59"/>
    <mergeCell ref="O60:O61"/>
    <mergeCell ref="O62:O63"/>
    <mergeCell ref="O64:O65"/>
    <mergeCell ref="O66:O67"/>
    <mergeCell ref="O68:O70"/>
    <mergeCell ref="O71:O73"/>
    <mergeCell ref="O76:O77"/>
    <mergeCell ref="P7:P9"/>
    <mergeCell ref="P10:P12"/>
    <mergeCell ref="P13:P14"/>
    <mergeCell ref="P15:P17"/>
    <mergeCell ref="P18:P19"/>
    <mergeCell ref="P20:P22"/>
    <mergeCell ref="P23:P24"/>
    <mergeCell ref="P25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Q48:Q49"/>
    <mergeCell ref="Q50:Q51"/>
    <mergeCell ref="Q52:Q53"/>
    <mergeCell ref="Q54:Q55"/>
    <mergeCell ref="P52:P53"/>
    <mergeCell ref="P54:P55"/>
    <mergeCell ref="P56:P57"/>
    <mergeCell ref="P58:P59"/>
    <mergeCell ref="P60:P61"/>
    <mergeCell ref="Q58:Q59"/>
    <mergeCell ref="Q60:Q61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7:Q9"/>
    <mergeCell ref="Q10:Q12"/>
    <mergeCell ref="Q13:Q14"/>
    <mergeCell ref="Q15:Q17"/>
    <mergeCell ref="Q18:Q19"/>
    <mergeCell ref="Q20:Q22"/>
    <mergeCell ref="Q23:Q24"/>
    <mergeCell ref="Q25:Q27"/>
    <mergeCell ref="Q28:Q29"/>
    <mergeCell ref="Q62:Q63"/>
    <mergeCell ref="Q64:Q65"/>
    <mergeCell ref="Q66:Q67"/>
    <mergeCell ref="Q68:Q70"/>
    <mergeCell ref="Q71:Q73"/>
    <mergeCell ref="Q76:Q77"/>
    <mergeCell ref="P71:P73"/>
    <mergeCell ref="P76:P77"/>
    <mergeCell ref="P62:P63"/>
    <mergeCell ref="P64:P65"/>
    <mergeCell ref="P66:P67"/>
    <mergeCell ref="P68:P70"/>
    <mergeCell ref="R7:R9"/>
    <mergeCell ref="R10:R12"/>
    <mergeCell ref="R13:R14"/>
    <mergeCell ref="R15:R17"/>
    <mergeCell ref="R18:R19"/>
    <mergeCell ref="R20:R22"/>
    <mergeCell ref="R23:R24"/>
    <mergeCell ref="R25:R27"/>
    <mergeCell ref="R28:R29"/>
    <mergeCell ref="R30:R31"/>
    <mergeCell ref="R32:R33"/>
    <mergeCell ref="R34:R35"/>
    <mergeCell ref="R36:R37"/>
    <mergeCell ref="R38:R39"/>
    <mergeCell ref="R40:R41"/>
    <mergeCell ref="R42:R43"/>
    <mergeCell ref="R44:R45"/>
    <mergeCell ref="R46:R47"/>
    <mergeCell ref="A34:A35"/>
    <mergeCell ref="A32:A33"/>
    <mergeCell ref="R66:R67"/>
    <mergeCell ref="R68:R70"/>
    <mergeCell ref="R71:R73"/>
    <mergeCell ref="R76:R77"/>
    <mergeCell ref="J78:J79"/>
    <mergeCell ref="K78:K79"/>
    <mergeCell ref="L78:L79"/>
    <mergeCell ref="M78:M79"/>
    <mergeCell ref="N78:N79"/>
    <mergeCell ref="O78:O79"/>
    <mergeCell ref="P78:P79"/>
    <mergeCell ref="Q78:Q79"/>
    <mergeCell ref="R48:R49"/>
    <mergeCell ref="R50:R51"/>
    <mergeCell ref="R52:R53"/>
    <mergeCell ref="R54:R55"/>
    <mergeCell ref="R56:R57"/>
    <mergeCell ref="R58:R59"/>
    <mergeCell ref="R60:R61"/>
    <mergeCell ref="R62:R63"/>
    <mergeCell ref="R64:R65"/>
    <mergeCell ref="Q56:Q57"/>
    <mergeCell ref="A68:A70"/>
    <mergeCell ref="A71:A73"/>
    <mergeCell ref="A76:A77"/>
    <mergeCell ref="A78:A79"/>
    <mergeCell ref="B23:B24"/>
    <mergeCell ref="A66:A67"/>
    <mergeCell ref="A50:A51"/>
    <mergeCell ref="A52:A53"/>
    <mergeCell ref="A20:A22"/>
    <mergeCell ref="A23:A24"/>
    <mergeCell ref="A25:A27"/>
    <mergeCell ref="A54:A55"/>
    <mergeCell ref="A56:A57"/>
    <mergeCell ref="A58:A59"/>
    <mergeCell ref="A60:A61"/>
    <mergeCell ref="A62:A63"/>
    <mergeCell ref="A64:A65"/>
    <mergeCell ref="A48:A49"/>
    <mergeCell ref="A46:A47"/>
    <mergeCell ref="A44:A45"/>
    <mergeCell ref="A42:A43"/>
    <mergeCell ref="A40:A41"/>
    <mergeCell ref="A38:A39"/>
    <mergeCell ref="A36:A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расходах</vt:lpstr>
      <vt:lpstr>акты по тек.рем.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2013-09-17T08:01:23Z</dcterms:modified>
</cp:coreProperties>
</file>