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1" firstSheet="0" activeTab="0"/>
  </bookViews>
  <sheets>
    <sheet name="Лист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<sst xmlns="http://schemas.openxmlformats.org/spreadsheetml/2006/main" count="101" uniqueCount="64">
  <si>
    <t>ОЦЕНКА</t>
  </si>
  <si>
    <t>степени достижения целей и решения задач муниципальной целевой программы</t>
  </si>
  <si>
    <t>"Устойчивое развитие территории Волошовского сельского поселения" за 2019 год</t>
  </si>
  <si>
    <t>№ п/п</t>
  </si>
  <si>
    <t>Наименование показателя (индикатора)</t>
  </si>
  <si>
    <t>Значения показателей муниципальной программы</t>
  </si>
  <si>
    <t>Обоснование отклонений значений показателя (индикатора)</t>
  </si>
  <si>
    <t>единица измерения</t>
  </si>
  <si>
    <t>2018 год</t>
  </si>
  <si>
    <t>2019 год</t>
  </si>
  <si>
    <t>План</t>
  </si>
  <si>
    <t>Факт</t>
  </si>
  <si>
    <t>% к предшествующему году</t>
  </si>
  <si>
    <t>% к плану</t>
  </si>
  <si>
    <t>Муниципальная программа «Устойчивое развитие территории Волошовского сельского поселения»</t>
  </si>
  <si>
    <t>1.1</t>
  </si>
  <si>
    <t>Подпрограмма 1 «Развитие культуры, физической культуры и спорта в Волошовском сельском поселении Лужского муниципального района»</t>
  </si>
  <si>
    <t>Количество посещающих культурно-досуговые мероприятия</t>
  </si>
  <si>
    <t>Чел.</t>
  </si>
  <si>
    <t>Достигнуто плановое значение показателя</t>
  </si>
  <si>
    <t>Количество культурно-досуговых мероприятий</t>
  </si>
  <si>
    <t>Ед.</t>
  </si>
  <si>
    <t>Соотношение средней заработной платы работников культуры к средней заработной плате в Ленинградской области</t>
  </si>
  <si>
    <t>%</t>
  </si>
  <si>
    <t>Рост заработной платы по сравнению с 2017 годом</t>
  </si>
  <si>
    <t>Количество посещающих библиотеки</t>
  </si>
  <si>
    <t>Количество детей и взрослых посещающих творческие кружки разной тематики и секции дополнительного культурного образования</t>
  </si>
  <si>
    <t>1.2</t>
  </si>
  <si>
    <t>Подпрограмма 2 «Обеспечение устойчивого функционирования жилищно-коммунального хозяйства в Волошовском сельском поселении Лужского муниципального района»</t>
  </si>
  <si>
    <t>Приобретение и установка угольной ТКУ(транстпортабельная котельная установка) для обеспечения тепловой энергией жителей п. Волошово-2</t>
  </si>
  <si>
    <t>Перенесли реализацию на февраль 2020г.</t>
  </si>
  <si>
    <t>Мероприятий по подготовке объектов теплоснабжения к отопительному сезону на территории Волошовского сельского поселения. (Приобретение тали)</t>
  </si>
  <si>
    <t>Ед. </t>
  </si>
  <si>
    <t>Количество населенных пунктов, обеспеченных уличным освещением</t>
  </si>
  <si>
    <t>1.3</t>
  </si>
  <si>
    <t>Подпрограмма 3 «Развитие автомобильных дорог в Волошовском сельском поселении Лужского муниципального района»</t>
  </si>
  <si>
    <t>Чистка от снега дорог общего пользования местного значения</t>
  </si>
  <si>
    <t>Ремонт автодороги по ул. Железнодорожная от дома № 1 до дома № 15 п. Волошово</t>
  </si>
  <si>
    <t>м</t>
  </si>
  <si>
    <t>Ремонт дворовой территории многоквартирного жилого дома № 8 по ул. Новая п. Волошово</t>
  </si>
  <si>
    <t>кв. м</t>
  </si>
  <si>
    <t>Ремонт дворовой территории многоквартирного жилого дома № 6 по ул. Новая п. Волошово</t>
  </si>
  <si>
    <t>Ремонт дворовой территории многоквартирного жилого дома № 4 по ул. Новая п. Волошово</t>
  </si>
  <si>
    <t>Ремонт дворовой территории многоквартирного жилого дома № 2 по ул. Новая п. Волошово</t>
  </si>
  <si>
    <t>1.4</t>
  </si>
  <si>
    <t>Подпрограмма 4 «Безопасность Волошовского сельского поселения Лужского муниципального района»</t>
  </si>
  <si>
    <t>Количество проведенных мероприятий в сфере безопасности по ГО и ЧС (в т.ч. несение аварийно-спасательной готовности на территории поселения, установка единой системы оповещения поселения)</t>
  </si>
  <si>
    <t>Количество проведенных мероприятий в сфере пожарной безопасности (в т.ч. обслуживание пожарной сигнализации в здании администрации, патрулирование территории поселения членами ДПК)</t>
  </si>
  <si>
    <t>1.5</t>
  </si>
  <si>
    <t>Подпрограмма 5 «Развитие части территорий Волошовского сельского поселения Лужского муниципального района»</t>
  </si>
  <si>
    <t>Ремонт дворовой территории у многоквартирных домов № 1а, 1б, 3, 5, 7 по ул. Новая в п. Волошово.</t>
  </si>
  <si>
    <t>Ямочный ремонт дороги дер. Бередниково</t>
  </si>
  <si>
    <t>кв.м</t>
  </si>
  <si>
    <t>Ямочный ремонт дороги дер. Сяберо</t>
  </si>
  <si>
    <t>Строительство площадок для вывоза ТБО в д. Заклинье, д. Белая горка д. Усадище, д. Завердужье, 
д. Затрубичье, д. Елемно, д. Антоновка.
</t>
  </si>
  <si>
    <t>шт</t>
  </si>
  <si>
    <t>Строительство и установка беседки в д. Островно.</t>
  </si>
  <si>
    <t>Замена ламп уличного освещения: дер. Большие Сабицы</t>
  </si>
  <si>
    <t>светильники,</t>
  </si>
  <si>
    <t>1.6</t>
  </si>
  <si>
    <t>Подпрограмма 6 «Борьба с борщевиком Сосновского на территории Волошовского сельского поселения на 2016-2020 годы»</t>
  </si>
  <si>
    <t>Борьба с борщевиком Сосновского</t>
  </si>
  <si>
    <t>Га</t>
  </si>
  <si>
    <t>Исполнитель: Максимова О.В.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</si>
</sst>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#,##0"/>
    <numFmt numFmtId="166" formatCode="DD/MM/YY"/>
    <numFmt numFmtId="167" formatCode="#,##0.0"/>
  </numFmts>
  <fonts count="12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Times New Roman"/>
      <family val="1"/>
      <charset val="204"/>
    </font>
    <font>
      <b val="true"/>
      <sz val="15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true" indent="0" shrinkToFit="tru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true"/>
      <protection locked="true" hidden="false"/>
    </xf>
    <xf numFmtId="164" fontId="6" fillId="2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6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4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9" fillId="4" borderId="1" xfId="0" applyFont="true" applyBorder="true" applyAlignment="true" applyProtection="false">
      <alignment horizontal="left" vertical="center" textRotation="0" wrapText="true" indent="0" shrinkToFit="tru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1" xfId="0" applyFont="true" applyBorder="true" applyAlignment="true" applyProtection="false">
      <alignment horizontal="justify" vertical="center" textRotation="0" wrapText="true" indent="0" shrinkToFit="true"/>
      <protection locked="true" hidden="false"/>
    </xf>
    <xf numFmtId="164" fontId="10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0" fillId="0" borderId="2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V40"/>
  <sheetViews>
    <sheetView windowProtection="false"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F29" activeCellId="0" sqref="F29"/>
    </sheetView>
  </sheetViews>
  <sheetFormatPr defaultRowHeight="15"/>
  <cols>
    <col collapsed="false" hidden="false" max="1" min="1" style="0" width="7.56632653061225"/>
    <col collapsed="false" hidden="false" max="2" min="2" style="1" width="15.4234693877551"/>
    <col collapsed="false" hidden="false" max="3" min="3" style="1" width="23.5714285714286"/>
    <col collapsed="false" hidden="false" max="4" min="4" style="1" width="6.85714285714286"/>
    <col collapsed="false" hidden="false" max="5" min="5" style="1" width="10.1428571428571"/>
    <col collapsed="false" hidden="false" max="6" min="6" style="1" width="9.85204081632653"/>
    <col collapsed="false" hidden="false" max="7" min="7" style="1" width="9.5765306122449"/>
    <col collapsed="false" hidden="false" max="8" min="8" style="1" width="9.85204081632653"/>
    <col collapsed="false" hidden="false" max="9" min="9" style="1" width="10.9948979591837"/>
    <col collapsed="false" hidden="false" max="10" min="10" style="1" width="22.7040816326531"/>
    <col collapsed="false" hidden="false" max="246" min="11" style="1" width="11.8622448979592"/>
    <col collapsed="false" hidden="false" max="1025" min="247" style="0" width="11.8622448979592"/>
  </cols>
  <sheetData>
    <row r="1" customFormat="false" ht="19.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  <c r="AA1" s="0"/>
      <c r="AB1" s="0"/>
      <c r="AC1" s="0"/>
      <c r="AD1" s="0"/>
      <c r="AE1" s="0"/>
      <c r="AF1" s="0"/>
      <c r="AG1" s="0"/>
      <c r="AH1" s="0"/>
      <c r="AI1" s="0"/>
      <c r="AJ1" s="0"/>
      <c r="AK1" s="0"/>
      <c r="AL1" s="0"/>
      <c r="AM1" s="0"/>
      <c r="AN1" s="0"/>
      <c r="AO1" s="0"/>
      <c r="AP1" s="0"/>
      <c r="AQ1" s="0"/>
      <c r="AR1" s="0"/>
      <c r="AS1" s="0"/>
      <c r="AT1" s="0"/>
      <c r="AU1" s="0"/>
      <c r="AV1" s="0"/>
      <c r="AW1" s="0"/>
      <c r="AX1" s="0"/>
      <c r="AY1" s="0"/>
      <c r="AZ1" s="0"/>
      <c r="BA1" s="0"/>
      <c r="BB1" s="0"/>
      <c r="BC1" s="0"/>
      <c r="BD1" s="0"/>
      <c r="BE1" s="0"/>
      <c r="BF1" s="0"/>
      <c r="BG1" s="0"/>
      <c r="BH1" s="0"/>
      <c r="BI1" s="0"/>
      <c r="BJ1" s="0"/>
      <c r="BK1" s="0"/>
      <c r="BL1" s="0"/>
      <c r="BM1" s="0"/>
      <c r="BN1" s="0"/>
      <c r="BO1" s="0"/>
      <c r="BP1" s="0"/>
      <c r="BQ1" s="0"/>
      <c r="BR1" s="0"/>
      <c r="BS1" s="0"/>
      <c r="BT1" s="0"/>
      <c r="BU1" s="0"/>
      <c r="BV1" s="0"/>
      <c r="BW1" s="0"/>
      <c r="BX1" s="0"/>
      <c r="BY1" s="0"/>
      <c r="BZ1" s="0"/>
      <c r="CA1" s="0"/>
      <c r="CB1" s="0"/>
      <c r="CC1" s="0"/>
      <c r="CD1" s="0"/>
      <c r="CE1" s="0"/>
      <c r="CF1" s="0"/>
      <c r="CG1" s="0"/>
      <c r="CH1" s="0"/>
      <c r="CI1" s="0"/>
      <c r="CJ1" s="0"/>
      <c r="CK1" s="0"/>
      <c r="CL1" s="0"/>
      <c r="CM1" s="0"/>
      <c r="CN1" s="0"/>
      <c r="CO1" s="0"/>
      <c r="CP1" s="0"/>
      <c r="CQ1" s="0"/>
      <c r="CR1" s="0"/>
      <c r="CS1" s="0"/>
      <c r="CT1" s="0"/>
      <c r="CU1" s="0"/>
      <c r="CV1" s="0"/>
      <c r="CW1" s="0"/>
      <c r="CX1" s="0"/>
      <c r="CY1" s="0"/>
      <c r="CZ1" s="0"/>
      <c r="DA1" s="0"/>
      <c r="DB1" s="0"/>
      <c r="DC1" s="0"/>
      <c r="DD1" s="0"/>
      <c r="DE1" s="0"/>
      <c r="DF1" s="0"/>
      <c r="DG1" s="0"/>
      <c r="DH1" s="0"/>
      <c r="DI1" s="0"/>
      <c r="DJ1" s="0"/>
      <c r="DK1" s="0"/>
      <c r="DL1" s="0"/>
      <c r="DM1" s="0"/>
      <c r="DN1" s="0"/>
      <c r="DO1" s="0"/>
      <c r="DP1" s="0"/>
      <c r="DQ1" s="0"/>
      <c r="DR1" s="0"/>
      <c r="DS1" s="0"/>
      <c r="DT1" s="0"/>
      <c r="DU1" s="0"/>
      <c r="DV1" s="0"/>
      <c r="DW1" s="0"/>
      <c r="DX1" s="0"/>
      <c r="DY1" s="0"/>
      <c r="DZ1" s="0"/>
      <c r="EA1" s="0"/>
      <c r="EB1" s="0"/>
      <c r="EC1" s="0"/>
      <c r="ED1" s="0"/>
      <c r="EE1" s="0"/>
      <c r="EF1" s="0"/>
      <c r="EG1" s="0"/>
      <c r="EH1" s="0"/>
      <c r="EI1" s="0"/>
      <c r="EJ1" s="0"/>
      <c r="EK1" s="0"/>
      <c r="EL1" s="0"/>
      <c r="EM1" s="0"/>
      <c r="EN1" s="0"/>
      <c r="EO1" s="0"/>
      <c r="EP1" s="0"/>
      <c r="EQ1" s="0"/>
      <c r="ER1" s="0"/>
      <c r="ES1" s="0"/>
      <c r="ET1" s="0"/>
      <c r="EU1" s="0"/>
      <c r="EV1" s="0"/>
      <c r="EW1" s="0"/>
      <c r="EX1" s="0"/>
      <c r="EY1" s="0"/>
      <c r="EZ1" s="0"/>
      <c r="FA1" s="0"/>
      <c r="FB1" s="0"/>
      <c r="FC1" s="0"/>
      <c r="FD1" s="0"/>
      <c r="FE1" s="0"/>
      <c r="FF1" s="0"/>
      <c r="FG1" s="0"/>
      <c r="FH1" s="0"/>
      <c r="FI1" s="0"/>
      <c r="FJ1" s="0"/>
      <c r="FK1" s="0"/>
      <c r="FL1" s="0"/>
      <c r="FM1" s="0"/>
      <c r="FN1" s="0"/>
      <c r="FO1" s="0"/>
      <c r="FP1" s="0"/>
      <c r="FQ1" s="0"/>
      <c r="FR1" s="0"/>
      <c r="FS1" s="0"/>
      <c r="FT1" s="0"/>
      <c r="FU1" s="0"/>
      <c r="FV1" s="0"/>
      <c r="FW1" s="0"/>
      <c r="FX1" s="0"/>
      <c r="FY1" s="0"/>
      <c r="FZ1" s="0"/>
      <c r="GA1" s="0"/>
      <c r="GB1" s="0"/>
      <c r="GC1" s="0"/>
      <c r="GD1" s="0"/>
      <c r="GE1" s="0"/>
      <c r="GF1" s="0"/>
      <c r="GG1" s="0"/>
      <c r="GH1" s="0"/>
      <c r="GI1" s="0"/>
      <c r="GJ1" s="0"/>
      <c r="GK1" s="0"/>
      <c r="GL1" s="0"/>
      <c r="GM1" s="0"/>
      <c r="GN1" s="0"/>
      <c r="GO1" s="0"/>
      <c r="GP1" s="0"/>
      <c r="GQ1" s="0"/>
      <c r="GR1" s="0"/>
      <c r="GS1" s="0"/>
      <c r="GT1" s="0"/>
      <c r="GU1" s="0"/>
      <c r="GV1" s="0"/>
      <c r="GW1" s="0"/>
      <c r="GX1" s="0"/>
      <c r="GY1" s="0"/>
      <c r="GZ1" s="0"/>
      <c r="HA1" s="0"/>
      <c r="HB1" s="0"/>
      <c r="HC1" s="0"/>
      <c r="HD1" s="0"/>
      <c r="HE1" s="0"/>
      <c r="HF1" s="0"/>
      <c r="HG1" s="0"/>
      <c r="HH1" s="0"/>
      <c r="HI1" s="0"/>
      <c r="HJ1" s="0"/>
      <c r="HK1" s="0"/>
      <c r="HL1" s="0"/>
      <c r="HM1" s="0"/>
      <c r="HN1" s="0"/>
      <c r="HO1" s="0"/>
      <c r="HP1" s="0"/>
      <c r="HQ1" s="0"/>
      <c r="HR1" s="0"/>
      <c r="HS1" s="0"/>
      <c r="HT1" s="0"/>
      <c r="HU1" s="0"/>
      <c r="HV1" s="0"/>
      <c r="HW1" s="0"/>
      <c r="HX1" s="0"/>
      <c r="HY1" s="0"/>
      <c r="HZ1" s="0"/>
      <c r="IA1" s="0"/>
      <c r="IB1" s="0"/>
      <c r="IC1" s="0"/>
      <c r="ID1" s="0"/>
      <c r="IE1" s="0"/>
      <c r="IF1" s="0"/>
      <c r="IG1" s="0"/>
      <c r="IH1" s="0"/>
      <c r="II1" s="0"/>
      <c r="IJ1" s="0"/>
      <c r="IK1" s="0"/>
      <c r="IL1" s="0"/>
    </row>
    <row r="2" customFormat="false" ht="19.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</row>
    <row r="3" customFormat="false" ht="19.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  <c r="AA3" s="0"/>
      <c r="AB3" s="0"/>
      <c r="AC3" s="0"/>
      <c r="AD3" s="0"/>
      <c r="AE3" s="0"/>
      <c r="AF3" s="0"/>
      <c r="AG3" s="0"/>
      <c r="AH3" s="0"/>
      <c r="AI3" s="0"/>
      <c r="AJ3" s="0"/>
      <c r="AK3" s="0"/>
      <c r="AL3" s="0"/>
      <c r="AM3" s="0"/>
      <c r="AN3" s="0"/>
      <c r="AO3" s="0"/>
      <c r="AP3" s="0"/>
      <c r="AQ3" s="0"/>
      <c r="AR3" s="0"/>
      <c r="AS3" s="0"/>
      <c r="AT3" s="0"/>
      <c r="AU3" s="0"/>
      <c r="AV3" s="0"/>
      <c r="AW3" s="0"/>
      <c r="AX3" s="0"/>
      <c r="AY3" s="0"/>
      <c r="AZ3" s="0"/>
      <c r="BA3" s="0"/>
      <c r="BB3" s="0"/>
      <c r="BC3" s="0"/>
      <c r="BD3" s="0"/>
      <c r="BE3" s="0"/>
      <c r="BF3" s="0"/>
      <c r="BG3" s="0"/>
      <c r="BH3" s="0"/>
      <c r="BI3" s="0"/>
      <c r="BJ3" s="0"/>
      <c r="BK3" s="0"/>
      <c r="BL3" s="0"/>
      <c r="BM3" s="0"/>
      <c r="BN3" s="0"/>
      <c r="BO3" s="0"/>
      <c r="BP3" s="0"/>
      <c r="BQ3" s="0"/>
      <c r="BR3" s="0"/>
      <c r="BS3" s="0"/>
      <c r="BT3" s="0"/>
      <c r="BU3" s="0"/>
      <c r="BV3" s="0"/>
      <c r="BW3" s="0"/>
      <c r="BX3" s="0"/>
      <c r="BY3" s="0"/>
      <c r="BZ3" s="0"/>
      <c r="CA3" s="0"/>
      <c r="CB3" s="0"/>
      <c r="CC3" s="0"/>
      <c r="CD3" s="0"/>
      <c r="CE3" s="0"/>
      <c r="CF3" s="0"/>
      <c r="CG3" s="0"/>
      <c r="CH3" s="0"/>
      <c r="CI3" s="0"/>
      <c r="CJ3" s="0"/>
      <c r="CK3" s="0"/>
      <c r="CL3" s="0"/>
      <c r="CM3" s="0"/>
      <c r="CN3" s="0"/>
      <c r="CO3" s="0"/>
      <c r="CP3" s="0"/>
      <c r="CQ3" s="0"/>
      <c r="CR3" s="0"/>
      <c r="CS3" s="0"/>
      <c r="CT3" s="0"/>
      <c r="CU3" s="0"/>
      <c r="CV3" s="0"/>
      <c r="CW3" s="0"/>
      <c r="CX3" s="0"/>
      <c r="CY3" s="0"/>
      <c r="CZ3" s="0"/>
      <c r="DA3" s="0"/>
      <c r="DB3" s="0"/>
      <c r="DC3" s="0"/>
      <c r="DD3" s="0"/>
      <c r="DE3" s="0"/>
      <c r="DF3" s="0"/>
      <c r="DG3" s="0"/>
      <c r="DH3" s="0"/>
      <c r="DI3" s="0"/>
      <c r="DJ3" s="0"/>
      <c r="DK3" s="0"/>
      <c r="DL3" s="0"/>
      <c r="DM3" s="0"/>
      <c r="DN3" s="0"/>
      <c r="DO3" s="0"/>
      <c r="DP3" s="0"/>
      <c r="DQ3" s="0"/>
      <c r="DR3" s="0"/>
      <c r="DS3" s="0"/>
      <c r="DT3" s="0"/>
      <c r="DU3" s="0"/>
      <c r="DV3" s="0"/>
      <c r="DW3" s="0"/>
      <c r="DX3" s="0"/>
      <c r="DY3" s="0"/>
      <c r="DZ3" s="0"/>
      <c r="EA3" s="0"/>
      <c r="EB3" s="0"/>
      <c r="EC3" s="0"/>
      <c r="ED3" s="0"/>
      <c r="EE3" s="0"/>
      <c r="EF3" s="0"/>
      <c r="EG3" s="0"/>
      <c r="EH3" s="0"/>
      <c r="EI3" s="0"/>
      <c r="EJ3" s="0"/>
      <c r="EK3" s="0"/>
      <c r="EL3" s="0"/>
      <c r="EM3" s="0"/>
      <c r="EN3" s="0"/>
      <c r="EO3" s="0"/>
      <c r="EP3" s="0"/>
      <c r="EQ3" s="0"/>
      <c r="ER3" s="0"/>
      <c r="ES3" s="0"/>
      <c r="ET3" s="0"/>
      <c r="EU3" s="0"/>
      <c r="EV3" s="0"/>
      <c r="EW3" s="0"/>
      <c r="EX3" s="0"/>
      <c r="EY3" s="0"/>
      <c r="EZ3" s="0"/>
      <c r="FA3" s="0"/>
      <c r="FB3" s="0"/>
      <c r="FC3" s="0"/>
      <c r="FD3" s="0"/>
      <c r="FE3" s="0"/>
      <c r="FF3" s="0"/>
      <c r="FG3" s="0"/>
      <c r="FH3" s="0"/>
      <c r="FI3" s="0"/>
      <c r="FJ3" s="0"/>
      <c r="FK3" s="0"/>
      <c r="FL3" s="0"/>
      <c r="FM3" s="0"/>
      <c r="FN3" s="0"/>
      <c r="FO3" s="0"/>
      <c r="FP3" s="0"/>
      <c r="FQ3" s="0"/>
      <c r="FR3" s="0"/>
      <c r="FS3" s="0"/>
      <c r="FT3" s="0"/>
      <c r="FU3" s="0"/>
      <c r="FV3" s="0"/>
      <c r="FW3" s="0"/>
      <c r="FX3" s="0"/>
      <c r="FY3" s="0"/>
      <c r="FZ3" s="0"/>
      <c r="GA3" s="0"/>
      <c r="GB3" s="0"/>
      <c r="GC3" s="0"/>
      <c r="GD3" s="0"/>
      <c r="GE3" s="0"/>
      <c r="GF3" s="0"/>
      <c r="GG3" s="0"/>
      <c r="GH3" s="0"/>
      <c r="GI3" s="0"/>
      <c r="GJ3" s="0"/>
      <c r="GK3" s="0"/>
      <c r="GL3" s="0"/>
      <c r="GM3" s="0"/>
      <c r="GN3" s="0"/>
      <c r="GO3" s="0"/>
      <c r="GP3" s="0"/>
      <c r="GQ3" s="0"/>
      <c r="GR3" s="0"/>
      <c r="GS3" s="0"/>
      <c r="GT3" s="0"/>
      <c r="GU3" s="0"/>
      <c r="GV3" s="0"/>
      <c r="GW3" s="0"/>
      <c r="GX3" s="0"/>
      <c r="GY3" s="0"/>
      <c r="GZ3" s="0"/>
      <c r="HA3" s="0"/>
      <c r="HB3" s="0"/>
      <c r="HC3" s="0"/>
      <c r="HD3" s="0"/>
      <c r="HE3" s="0"/>
      <c r="HF3" s="0"/>
      <c r="HG3" s="0"/>
      <c r="HH3" s="0"/>
      <c r="HI3" s="0"/>
      <c r="HJ3" s="0"/>
      <c r="HK3" s="0"/>
      <c r="HL3" s="0"/>
      <c r="HM3" s="0"/>
      <c r="HN3" s="0"/>
      <c r="HO3" s="0"/>
      <c r="HP3" s="0"/>
      <c r="HQ3" s="0"/>
      <c r="HR3" s="0"/>
      <c r="HS3" s="0"/>
      <c r="HT3" s="0"/>
      <c r="HU3" s="0"/>
      <c r="HV3" s="0"/>
      <c r="HW3" s="0"/>
      <c r="HX3" s="0"/>
      <c r="HY3" s="0"/>
      <c r="HZ3" s="0"/>
      <c r="IA3" s="0"/>
      <c r="IB3" s="0"/>
      <c r="IC3" s="0"/>
      <c r="ID3" s="0"/>
      <c r="IE3" s="0"/>
      <c r="IF3" s="0"/>
      <c r="IG3" s="0"/>
      <c r="IH3" s="0"/>
      <c r="II3" s="0"/>
      <c r="IJ3" s="0"/>
      <c r="IK3" s="0"/>
      <c r="IL3" s="0"/>
    </row>
    <row r="4" s="6" customFormat="true" ht="20.1" hidden="false" customHeight="true" outlineLevel="0" collapsed="false">
      <c r="A4" s="3" t="s">
        <v>3</v>
      </c>
      <c r="B4" s="4" t="s">
        <v>4</v>
      </c>
      <c r="C4" s="4"/>
      <c r="D4" s="3" t="s">
        <v>5</v>
      </c>
      <c r="E4" s="3"/>
      <c r="F4" s="3"/>
      <c r="G4" s="3"/>
      <c r="H4" s="3"/>
      <c r="I4" s="3"/>
      <c r="J4" s="4" t="s">
        <v>6</v>
      </c>
      <c r="K4" s="5"/>
      <c r="L4" s="5"/>
      <c r="M4" s="5"/>
      <c r="N4" s="5"/>
      <c r="O4" s="5"/>
      <c r="P4" s="5"/>
      <c r="Q4" s="5"/>
      <c r="R4" s="5"/>
      <c r="S4" s="5"/>
      <c r="T4" s="5"/>
      <c r="IM4" s="5"/>
      <c r="IN4" s="5"/>
      <c r="IO4" s="5"/>
      <c r="IP4" s="5"/>
      <c r="IQ4" s="5"/>
      <c r="IR4" s="5"/>
      <c r="IS4" s="5"/>
      <c r="IT4" s="5"/>
      <c r="IU4" s="5"/>
      <c r="IV4" s="5"/>
    </row>
    <row r="5" customFormat="false" ht="34.35" hidden="false" customHeight="true" outlineLevel="0" collapsed="false">
      <c r="A5" s="3"/>
      <c r="B5" s="3"/>
      <c r="C5" s="4"/>
      <c r="D5" s="4" t="s">
        <v>7</v>
      </c>
      <c r="E5" s="3" t="s">
        <v>8</v>
      </c>
      <c r="F5" s="3" t="s">
        <v>9</v>
      </c>
      <c r="G5" s="3"/>
      <c r="H5" s="3"/>
      <c r="I5" s="3"/>
      <c r="J5" s="4"/>
      <c r="K5" s="5"/>
      <c r="L5" s="5"/>
      <c r="M5" s="5"/>
      <c r="N5" s="5"/>
      <c r="O5" s="5"/>
      <c r="P5" s="5"/>
      <c r="Q5" s="5"/>
      <c r="R5" s="5"/>
      <c r="S5" s="5"/>
      <c r="T5" s="5"/>
      <c r="IM5" s="5"/>
      <c r="IN5" s="5"/>
      <c r="IO5" s="5"/>
      <c r="IP5" s="5"/>
      <c r="IQ5" s="5"/>
      <c r="IR5" s="5"/>
      <c r="IS5" s="5"/>
      <c r="IT5" s="5"/>
      <c r="IU5" s="5"/>
      <c r="IV5" s="5"/>
    </row>
    <row r="6" customFormat="false" ht="33.75" hidden="false" customHeight="false" outlineLevel="0" collapsed="false">
      <c r="A6" s="3"/>
      <c r="B6" s="4"/>
      <c r="C6" s="4"/>
      <c r="D6" s="4"/>
      <c r="E6" s="4"/>
      <c r="F6" s="7" t="s">
        <v>10</v>
      </c>
      <c r="G6" s="7" t="s">
        <v>11</v>
      </c>
      <c r="H6" s="7" t="s">
        <v>12</v>
      </c>
      <c r="I6" s="7" t="s">
        <v>13</v>
      </c>
      <c r="J6" s="4"/>
      <c r="K6" s="8"/>
      <c r="L6" s="8"/>
      <c r="M6" s="8"/>
      <c r="N6" s="8"/>
      <c r="O6" s="8"/>
      <c r="P6" s="8"/>
      <c r="Q6" s="8"/>
      <c r="R6" s="8"/>
      <c r="S6" s="8"/>
      <c r="T6" s="8"/>
      <c r="IM6" s="5"/>
      <c r="IN6" s="5"/>
      <c r="IO6" s="5"/>
      <c r="IP6" s="5"/>
      <c r="IQ6" s="5"/>
      <c r="IR6" s="5"/>
      <c r="IS6" s="5"/>
      <c r="IT6" s="5"/>
      <c r="IU6" s="5"/>
      <c r="IV6" s="5"/>
    </row>
    <row r="7" customFormat="false" ht="15.75" hidden="false" customHeight="true" outlineLevel="0" collapsed="false">
      <c r="A7" s="9" t="n">
        <v>1</v>
      </c>
      <c r="B7" s="7" t="n">
        <v>2</v>
      </c>
      <c r="C7" s="7"/>
      <c r="D7" s="7" t="n">
        <v>3</v>
      </c>
      <c r="E7" s="7" t="n">
        <v>4</v>
      </c>
      <c r="F7" s="7" t="n">
        <v>5</v>
      </c>
      <c r="G7" s="7" t="n">
        <v>6</v>
      </c>
      <c r="H7" s="7" t="n">
        <v>7</v>
      </c>
      <c r="I7" s="7" t="n">
        <v>8</v>
      </c>
      <c r="J7" s="7" t="n">
        <v>9</v>
      </c>
      <c r="K7" s="10"/>
      <c r="L7" s="10"/>
      <c r="M7" s="10"/>
      <c r="N7" s="10"/>
      <c r="O7" s="10"/>
      <c r="P7" s="10"/>
      <c r="Q7" s="10"/>
      <c r="R7" s="10"/>
      <c r="S7" s="10"/>
      <c r="T7" s="10"/>
    </row>
    <row r="8" customFormat="false" ht="59.65" hidden="false" customHeight="true" outlineLevel="0" collapsed="false">
      <c r="A8" s="11" t="n">
        <v>1</v>
      </c>
      <c r="B8" s="12" t="s">
        <v>14</v>
      </c>
      <c r="C8" s="12"/>
      <c r="D8" s="13"/>
      <c r="E8" s="14"/>
      <c r="F8" s="14"/>
      <c r="G8" s="14"/>
      <c r="H8" s="14"/>
      <c r="I8" s="14"/>
      <c r="J8" s="14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customFormat="false" ht="79.1" hidden="false" customHeight="true" outlineLevel="0" collapsed="false">
      <c r="A9" s="15" t="s">
        <v>15</v>
      </c>
      <c r="B9" s="16" t="s">
        <v>16</v>
      </c>
      <c r="C9" s="16"/>
      <c r="D9" s="17"/>
      <c r="E9" s="18"/>
      <c r="F9" s="18"/>
      <c r="G9" s="18"/>
      <c r="H9" s="18"/>
      <c r="I9" s="18"/>
      <c r="J9" s="18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customFormat="false" ht="35.85" hidden="false" customHeight="true" outlineLevel="0" collapsed="false">
      <c r="A10" s="19"/>
      <c r="B10" s="20" t="s">
        <v>17</v>
      </c>
      <c r="C10" s="20"/>
      <c r="D10" s="21" t="s">
        <v>18</v>
      </c>
      <c r="E10" s="22" t="n">
        <v>7338</v>
      </c>
      <c r="F10" s="22" t="n">
        <v>7338</v>
      </c>
      <c r="G10" s="22" t="n">
        <v>7330</v>
      </c>
      <c r="H10" s="22" t="n">
        <f aca="false">G10/E10*100</f>
        <v>99.8909784682475</v>
      </c>
      <c r="I10" s="22" t="n">
        <f aca="false">G10/F10*100</f>
        <v>99.8909784682475</v>
      </c>
      <c r="J10" s="22" t="s">
        <v>19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customFormat="false" ht="35.85" hidden="false" customHeight="true" outlineLevel="0" collapsed="false">
      <c r="A11" s="19"/>
      <c r="B11" s="20" t="s">
        <v>20</v>
      </c>
      <c r="C11" s="20"/>
      <c r="D11" s="21" t="s">
        <v>21</v>
      </c>
      <c r="E11" s="22" t="n">
        <v>265</v>
      </c>
      <c r="F11" s="22" t="n">
        <v>281</v>
      </c>
      <c r="G11" s="22" t="n">
        <v>281</v>
      </c>
      <c r="H11" s="22" t="n">
        <f aca="false">G11/E11*100</f>
        <v>106.037735849057</v>
      </c>
      <c r="I11" s="22" t="n">
        <f aca="false">G11/F11*100</f>
        <v>100</v>
      </c>
      <c r="J11" s="22" t="s">
        <v>19</v>
      </c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customFormat="false" ht="70.9" hidden="false" customHeight="true" outlineLevel="0" collapsed="false">
      <c r="A12" s="19"/>
      <c r="B12" s="20" t="s">
        <v>22</v>
      </c>
      <c r="C12" s="20"/>
      <c r="D12" s="21" t="s">
        <v>23</v>
      </c>
      <c r="E12" s="23" t="n">
        <v>90.9</v>
      </c>
      <c r="F12" s="23" t="n">
        <v>91.8</v>
      </c>
      <c r="G12" s="23" t="n">
        <v>91.8</v>
      </c>
      <c r="H12" s="22" t="n">
        <f aca="false">G12/E12*100</f>
        <v>100.990099009901</v>
      </c>
      <c r="I12" s="22" t="n">
        <f aca="false">G12/F12*100</f>
        <v>100</v>
      </c>
      <c r="J12" s="22" t="s">
        <v>19</v>
      </c>
      <c r="K12" s="10"/>
      <c r="L12" s="10"/>
      <c r="M12" s="10"/>
      <c r="N12" s="10"/>
      <c r="O12" s="10"/>
      <c r="P12" s="10"/>
      <c r="Q12" s="10"/>
      <c r="R12" s="10"/>
      <c r="S12" s="10"/>
      <c r="T12" s="10"/>
    </row>
    <row r="13" customFormat="false" ht="35.85" hidden="false" customHeight="true" outlineLevel="0" collapsed="false">
      <c r="A13" s="19"/>
      <c r="B13" s="20" t="s">
        <v>24</v>
      </c>
      <c r="C13" s="20"/>
      <c r="D13" s="21" t="s">
        <v>23</v>
      </c>
      <c r="E13" s="23" t="n">
        <v>24.6</v>
      </c>
      <c r="F13" s="23" t="n">
        <v>8.2</v>
      </c>
      <c r="G13" s="23" t="n">
        <v>8.2</v>
      </c>
      <c r="H13" s="22" t="n">
        <f aca="false">G13/E13*100</f>
        <v>33.3333333333333</v>
      </c>
      <c r="I13" s="22" t="n">
        <f aca="false">G13/F13*100</f>
        <v>100</v>
      </c>
      <c r="J13" s="22" t="s">
        <v>19</v>
      </c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customFormat="false" ht="32.1" hidden="false" customHeight="true" outlineLevel="0" collapsed="false">
      <c r="A14" s="19"/>
      <c r="B14" s="20" t="s">
        <v>25</v>
      </c>
      <c r="C14" s="20"/>
      <c r="D14" s="21" t="s">
        <v>18</v>
      </c>
      <c r="E14" s="22" t="n">
        <v>365</v>
      </c>
      <c r="F14" s="22" t="n">
        <v>209</v>
      </c>
      <c r="G14" s="22" t="n">
        <v>209</v>
      </c>
      <c r="H14" s="22" t="n">
        <f aca="false">G14/E14*100</f>
        <v>57.2602739726027</v>
      </c>
      <c r="I14" s="22" t="n">
        <f aca="false">G14/F14*100</f>
        <v>100</v>
      </c>
      <c r="J14" s="22" t="s">
        <v>19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</row>
    <row r="15" customFormat="false" ht="66.75" hidden="false" customHeight="true" outlineLevel="0" collapsed="false">
      <c r="A15" s="19"/>
      <c r="B15" s="20" t="s">
        <v>26</v>
      </c>
      <c r="C15" s="20"/>
      <c r="D15" s="21" t="s">
        <v>18</v>
      </c>
      <c r="E15" s="22" t="n">
        <v>251</v>
      </c>
      <c r="F15" s="22" t="n">
        <v>184</v>
      </c>
      <c r="G15" s="22" t="n">
        <v>184</v>
      </c>
      <c r="H15" s="22" t="n">
        <f aca="false">G15/E15*100</f>
        <v>73.3067729083665</v>
      </c>
      <c r="I15" s="22" t="n">
        <f aca="false">G15/F15*100</f>
        <v>100</v>
      </c>
      <c r="J15" s="22" t="s">
        <v>19</v>
      </c>
      <c r="K15" s="10"/>
      <c r="L15" s="10"/>
      <c r="M15" s="10"/>
      <c r="N15" s="10"/>
      <c r="O15" s="10"/>
      <c r="P15" s="10"/>
      <c r="Q15" s="10"/>
      <c r="R15" s="10"/>
      <c r="S15" s="10"/>
      <c r="T15" s="10"/>
    </row>
    <row r="16" customFormat="false" ht="79.9" hidden="false" customHeight="true" outlineLevel="0" collapsed="false">
      <c r="A16" s="24" t="s">
        <v>27</v>
      </c>
      <c r="B16" s="16" t="s">
        <v>28</v>
      </c>
      <c r="C16" s="16"/>
      <c r="D16" s="25"/>
      <c r="E16" s="18"/>
      <c r="F16" s="18"/>
      <c r="G16" s="18"/>
      <c r="H16" s="18"/>
      <c r="I16" s="18"/>
      <c r="J16" s="18"/>
      <c r="K16" s="10"/>
      <c r="L16" s="10"/>
      <c r="M16" s="10"/>
      <c r="N16" s="10"/>
      <c r="O16" s="10"/>
      <c r="P16" s="10"/>
      <c r="Q16" s="10"/>
      <c r="R16" s="10"/>
      <c r="S16" s="10"/>
      <c r="T16" s="10"/>
    </row>
    <row r="17" customFormat="false" ht="79.9" hidden="false" customHeight="true" outlineLevel="0" collapsed="false">
      <c r="A17" s="26"/>
      <c r="B17" s="27" t="s">
        <v>29</v>
      </c>
      <c r="C17" s="27"/>
      <c r="D17" s="28" t="s">
        <v>21</v>
      </c>
      <c r="E17" s="29" t="n">
        <v>0</v>
      </c>
      <c r="F17" s="29" t="n">
        <v>1</v>
      </c>
      <c r="G17" s="29" t="n">
        <v>0</v>
      </c>
      <c r="H17" s="29"/>
      <c r="I17" s="29" t="n">
        <v>0</v>
      </c>
      <c r="J17" s="29" t="s">
        <v>30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18" customFormat="false" ht="79.9" hidden="false" customHeight="true" outlineLevel="0" collapsed="false">
      <c r="A18" s="26"/>
      <c r="B18" s="30" t="s">
        <v>31</v>
      </c>
      <c r="C18" s="30"/>
      <c r="D18" s="28" t="s">
        <v>32</v>
      </c>
      <c r="E18" s="29" t="n">
        <v>0</v>
      </c>
      <c r="F18" s="29" t="n">
        <v>1</v>
      </c>
      <c r="G18" s="29" t="n">
        <v>1</v>
      </c>
      <c r="H18" s="29"/>
      <c r="I18" s="29" t="n">
        <v>100</v>
      </c>
      <c r="J18" s="29" t="s">
        <v>19</v>
      </c>
      <c r="K18" s="10"/>
      <c r="L18" s="10"/>
      <c r="M18" s="10"/>
      <c r="N18" s="10"/>
      <c r="O18" s="10"/>
      <c r="P18" s="10"/>
      <c r="Q18" s="10"/>
      <c r="R18" s="10"/>
      <c r="S18" s="10"/>
      <c r="T18" s="10"/>
    </row>
    <row r="19" customFormat="false" ht="37.35" hidden="false" customHeight="true" outlineLevel="0" collapsed="false">
      <c r="A19" s="19"/>
      <c r="B19" s="20" t="s">
        <v>33</v>
      </c>
      <c r="C19" s="20"/>
      <c r="D19" s="21" t="s">
        <v>21</v>
      </c>
      <c r="E19" s="22" t="n">
        <v>11</v>
      </c>
      <c r="F19" s="22" t="n">
        <v>11</v>
      </c>
      <c r="G19" s="22" t="n">
        <v>11</v>
      </c>
      <c r="H19" s="22" t="n">
        <f aca="false">G19/E19*100</f>
        <v>100</v>
      </c>
      <c r="I19" s="22" t="n">
        <f aca="false">G19/F19*100</f>
        <v>100</v>
      </c>
      <c r="J19" s="22" t="s">
        <v>19</v>
      </c>
      <c r="K19" s="0"/>
      <c r="L19" s="0"/>
      <c r="M19" s="0"/>
      <c r="N19" s="0"/>
      <c r="O19" s="0"/>
      <c r="P19" s="0"/>
      <c r="Q19" s="0"/>
      <c r="R19" s="0"/>
      <c r="S19" s="0"/>
      <c r="T19" s="0"/>
    </row>
    <row r="20" customFormat="false" ht="68.65" hidden="false" customHeight="true" outlineLevel="0" collapsed="false">
      <c r="A20" s="24" t="s">
        <v>34</v>
      </c>
      <c r="B20" s="16" t="s">
        <v>35</v>
      </c>
      <c r="C20" s="16"/>
      <c r="D20" s="25"/>
      <c r="E20" s="18"/>
      <c r="F20" s="18"/>
      <c r="G20" s="18"/>
      <c r="H20" s="18"/>
      <c r="I20" s="18"/>
      <c r="J20" s="18"/>
      <c r="K20" s="10"/>
      <c r="L20" s="10"/>
      <c r="M20" s="10"/>
      <c r="N20" s="10"/>
      <c r="O20" s="10"/>
      <c r="P20" s="10"/>
      <c r="Q20" s="10"/>
      <c r="R20" s="10"/>
      <c r="S20" s="10"/>
      <c r="T20" s="10"/>
    </row>
    <row r="21" customFormat="false" ht="48.5" hidden="false" customHeight="true" outlineLevel="0" collapsed="false">
      <c r="A21" s="19"/>
      <c r="B21" s="20" t="s">
        <v>36</v>
      </c>
      <c r="C21" s="20"/>
      <c r="D21" s="21" t="s">
        <v>21</v>
      </c>
      <c r="E21" s="22" t="n">
        <v>11</v>
      </c>
      <c r="F21" s="22" t="n">
        <v>11</v>
      </c>
      <c r="G21" s="22" t="n">
        <v>11</v>
      </c>
      <c r="H21" s="22"/>
      <c r="I21" s="22" t="n">
        <f aca="false">G21/F21*100</f>
        <v>100</v>
      </c>
      <c r="J21" s="22" t="s">
        <v>19</v>
      </c>
      <c r="K21" s="10"/>
      <c r="L21" s="10"/>
      <c r="M21" s="10"/>
      <c r="N21" s="10"/>
      <c r="O21" s="10"/>
      <c r="P21" s="10"/>
      <c r="Q21" s="10"/>
      <c r="R21" s="10"/>
      <c r="S21" s="10"/>
      <c r="T21" s="10"/>
    </row>
    <row r="22" customFormat="false" ht="48.5" hidden="false" customHeight="true" outlineLevel="0" collapsed="false">
      <c r="A22" s="19"/>
      <c r="B22" s="20" t="s">
        <v>37</v>
      </c>
      <c r="C22" s="20"/>
      <c r="D22" s="21" t="s">
        <v>38</v>
      </c>
      <c r="E22" s="22" t="n">
        <v>0</v>
      </c>
      <c r="F22" s="22" t="n">
        <v>500</v>
      </c>
      <c r="G22" s="22" t="n">
        <v>500</v>
      </c>
      <c r="H22" s="22"/>
      <c r="I22" s="22" t="n">
        <f aca="false">G22/F22*100</f>
        <v>100</v>
      </c>
      <c r="J22" s="22" t="s">
        <v>19</v>
      </c>
      <c r="K22" s="10"/>
      <c r="L22" s="10"/>
      <c r="M22" s="10"/>
      <c r="N22" s="10"/>
      <c r="O22" s="10"/>
      <c r="P22" s="10"/>
      <c r="Q22" s="10"/>
      <c r="R22" s="10"/>
      <c r="S22" s="10"/>
      <c r="T22" s="10"/>
    </row>
    <row r="23" customFormat="false" ht="48.5" hidden="false" customHeight="true" outlineLevel="0" collapsed="false">
      <c r="A23" s="19"/>
      <c r="B23" s="20" t="s">
        <v>39</v>
      </c>
      <c r="C23" s="20"/>
      <c r="D23" s="21" t="s">
        <v>40</v>
      </c>
      <c r="E23" s="22" t="n">
        <v>0</v>
      </c>
      <c r="F23" s="22" t="n">
        <v>205</v>
      </c>
      <c r="G23" s="22" t="n">
        <v>205</v>
      </c>
      <c r="H23" s="22"/>
      <c r="I23" s="22" t="n">
        <f aca="false">G23/F23*100</f>
        <v>100</v>
      </c>
      <c r="J23" s="22" t="s">
        <v>19</v>
      </c>
      <c r="K23" s="10"/>
      <c r="L23" s="10"/>
      <c r="M23" s="10"/>
      <c r="N23" s="10"/>
      <c r="O23" s="10"/>
      <c r="P23" s="10"/>
      <c r="Q23" s="10"/>
      <c r="R23" s="10"/>
      <c r="S23" s="10"/>
      <c r="T23" s="10"/>
    </row>
    <row r="24" customFormat="false" ht="48.5" hidden="false" customHeight="true" outlineLevel="0" collapsed="false">
      <c r="A24" s="19"/>
      <c r="B24" s="20" t="s">
        <v>41</v>
      </c>
      <c r="C24" s="20"/>
      <c r="D24" s="21" t="s">
        <v>40</v>
      </c>
      <c r="E24" s="22" t="n">
        <v>0</v>
      </c>
      <c r="F24" s="22" t="n">
        <v>205</v>
      </c>
      <c r="G24" s="22" t="n">
        <v>205</v>
      </c>
      <c r="H24" s="22"/>
      <c r="I24" s="22" t="n">
        <f aca="false">G24/F24*100</f>
        <v>100</v>
      </c>
      <c r="J24" s="22" t="s">
        <v>19</v>
      </c>
      <c r="K24" s="10"/>
      <c r="L24" s="10"/>
      <c r="M24" s="10"/>
      <c r="N24" s="10"/>
      <c r="O24" s="10"/>
      <c r="P24" s="10"/>
      <c r="Q24" s="10"/>
      <c r="R24" s="10"/>
      <c r="S24" s="10"/>
      <c r="T24" s="10"/>
    </row>
    <row r="25" customFormat="false" ht="48.5" hidden="false" customHeight="true" outlineLevel="0" collapsed="false">
      <c r="A25" s="19"/>
      <c r="B25" s="20" t="s">
        <v>42</v>
      </c>
      <c r="C25" s="20"/>
      <c r="D25" s="21" t="s">
        <v>40</v>
      </c>
      <c r="E25" s="22" t="n">
        <v>0</v>
      </c>
      <c r="F25" s="22" t="n">
        <v>205</v>
      </c>
      <c r="G25" s="22" t="n">
        <v>205</v>
      </c>
      <c r="H25" s="22"/>
      <c r="I25" s="22" t="n">
        <f aca="false">G25/F25*100</f>
        <v>100</v>
      </c>
      <c r="J25" s="22" t="s">
        <v>19</v>
      </c>
      <c r="K25" s="10"/>
      <c r="L25" s="10"/>
      <c r="M25" s="10"/>
      <c r="N25" s="10"/>
      <c r="O25" s="10"/>
      <c r="P25" s="10"/>
      <c r="Q25" s="10"/>
      <c r="R25" s="10"/>
      <c r="S25" s="10"/>
      <c r="T25" s="10"/>
    </row>
    <row r="26" customFormat="false" ht="48.5" hidden="false" customHeight="true" outlineLevel="0" collapsed="false">
      <c r="A26" s="19"/>
      <c r="B26" s="20" t="s">
        <v>43</v>
      </c>
      <c r="C26" s="20"/>
      <c r="D26" s="21" t="s">
        <v>40</v>
      </c>
      <c r="E26" s="22" t="n">
        <v>0</v>
      </c>
      <c r="F26" s="22" t="n">
        <v>205</v>
      </c>
      <c r="G26" s="22" t="n">
        <v>205</v>
      </c>
      <c r="H26" s="22"/>
      <c r="I26" s="22" t="n">
        <f aca="false">G26/F26*100</f>
        <v>100</v>
      </c>
      <c r="J26" s="22" t="s">
        <v>19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</row>
    <row r="27" customFormat="false" ht="49.9" hidden="false" customHeight="true" outlineLevel="0" collapsed="false">
      <c r="A27" s="24" t="s">
        <v>44</v>
      </c>
      <c r="B27" s="16" t="s">
        <v>45</v>
      </c>
      <c r="C27" s="16"/>
      <c r="D27" s="25"/>
      <c r="E27" s="18"/>
      <c r="F27" s="18"/>
      <c r="G27" s="18"/>
      <c r="H27" s="18"/>
      <c r="I27" s="18"/>
      <c r="J27" s="18"/>
    </row>
    <row r="28" customFormat="false" ht="124.5" hidden="false" customHeight="true" outlineLevel="0" collapsed="false">
      <c r="A28" s="19"/>
      <c r="B28" s="31" t="s">
        <v>46</v>
      </c>
      <c r="C28" s="31"/>
      <c r="D28" s="21" t="s">
        <v>21</v>
      </c>
      <c r="E28" s="32" t="n">
        <v>2</v>
      </c>
      <c r="F28" s="32" t="n">
        <v>1</v>
      </c>
      <c r="G28" s="32" t="n">
        <v>1</v>
      </c>
      <c r="H28" s="22" t="n">
        <f aca="false">G28/E28*100</f>
        <v>50</v>
      </c>
      <c r="I28" s="32" t="n">
        <f aca="false">G28/F28*100</f>
        <v>100</v>
      </c>
      <c r="J28" s="22" t="s">
        <v>19</v>
      </c>
    </row>
    <row r="29" customFormat="false" ht="104.25" hidden="false" customHeight="true" outlineLevel="0" collapsed="false">
      <c r="A29" s="19"/>
      <c r="B29" s="31" t="s">
        <v>47</v>
      </c>
      <c r="C29" s="31"/>
      <c r="D29" s="21" t="s">
        <v>21</v>
      </c>
      <c r="E29" s="32" t="n">
        <v>2</v>
      </c>
      <c r="F29" s="32" t="n">
        <v>2</v>
      </c>
      <c r="G29" s="32" t="n">
        <v>2</v>
      </c>
      <c r="H29" s="22" t="n">
        <f aca="false">G29/E29*100</f>
        <v>100</v>
      </c>
      <c r="I29" s="32" t="n">
        <f aca="false">G29/F29*100</f>
        <v>100</v>
      </c>
      <c r="J29" s="22" t="s">
        <v>19</v>
      </c>
    </row>
    <row r="30" customFormat="false" ht="65.65" hidden="false" customHeight="true" outlineLevel="0" collapsed="false">
      <c r="A30" s="24" t="s">
        <v>48</v>
      </c>
      <c r="B30" s="16" t="s">
        <v>49</v>
      </c>
      <c r="C30" s="16"/>
      <c r="D30" s="25"/>
      <c r="E30" s="18"/>
      <c r="F30" s="18"/>
      <c r="G30" s="18"/>
      <c r="H30" s="18"/>
      <c r="I30" s="18"/>
      <c r="J30" s="18"/>
    </row>
    <row r="31" customFormat="false" ht="65.65" hidden="false" customHeight="true" outlineLevel="0" collapsed="false">
      <c r="A31" s="26"/>
      <c r="B31" s="33" t="s">
        <v>50</v>
      </c>
      <c r="C31" s="33"/>
      <c r="D31" s="28" t="s">
        <v>40</v>
      </c>
      <c r="E31" s="29" t="n">
        <v>0</v>
      </c>
      <c r="F31" s="29" t="n">
        <v>1000</v>
      </c>
      <c r="G31" s="29" t="n">
        <v>1000</v>
      </c>
      <c r="H31" s="29"/>
      <c r="I31" s="29" t="n">
        <v>100</v>
      </c>
      <c r="J31" s="22" t="s">
        <v>19</v>
      </c>
    </row>
    <row r="32" customFormat="false" ht="35.85" hidden="false" customHeight="true" outlineLevel="0" collapsed="false">
      <c r="A32" s="19"/>
      <c r="B32" s="34" t="s">
        <v>51</v>
      </c>
      <c r="C32" s="34"/>
      <c r="D32" s="21" t="s">
        <v>52</v>
      </c>
      <c r="E32" s="32" t="n">
        <v>342</v>
      </c>
      <c r="F32" s="32" t="n">
        <v>342</v>
      </c>
      <c r="G32" s="32" t="n">
        <v>342</v>
      </c>
      <c r="H32" s="32"/>
      <c r="I32" s="32" t="n">
        <f aca="false">G32/F32*100</f>
        <v>100</v>
      </c>
      <c r="J32" s="22" t="s">
        <v>19</v>
      </c>
    </row>
    <row r="33" customFormat="false" ht="40.35" hidden="false" customHeight="true" outlineLevel="0" collapsed="false">
      <c r="A33" s="19"/>
      <c r="B33" s="34" t="s">
        <v>53</v>
      </c>
      <c r="C33" s="34"/>
      <c r="D33" s="21" t="s">
        <v>52</v>
      </c>
      <c r="E33" s="32" t="n">
        <v>342</v>
      </c>
      <c r="F33" s="32" t="n">
        <v>342</v>
      </c>
      <c r="G33" s="32" t="n">
        <v>342</v>
      </c>
      <c r="H33" s="32"/>
      <c r="I33" s="32" t="n">
        <f aca="false">G33/F33*100</f>
        <v>100</v>
      </c>
      <c r="J33" s="22" t="s">
        <v>19</v>
      </c>
    </row>
    <row r="34" customFormat="false" ht="84.3" hidden="false" customHeight="true" outlineLevel="0" collapsed="false">
      <c r="A34" s="19"/>
      <c r="B34" s="34" t="s">
        <v>54</v>
      </c>
      <c r="C34" s="34"/>
      <c r="D34" s="21" t="s">
        <v>55</v>
      </c>
      <c r="E34" s="32" t="n">
        <v>0</v>
      </c>
      <c r="F34" s="32" t="n">
        <v>7</v>
      </c>
      <c r="G34" s="32" t="n">
        <v>7</v>
      </c>
      <c r="H34" s="32"/>
      <c r="I34" s="32" t="n">
        <f aca="false">G34/F34*100</f>
        <v>100</v>
      </c>
      <c r="J34" s="22" t="s">
        <v>19</v>
      </c>
    </row>
    <row r="35" customFormat="false" ht="44.75" hidden="false" customHeight="true" outlineLevel="0" collapsed="false">
      <c r="A35" s="35"/>
      <c r="B35" s="36" t="s">
        <v>56</v>
      </c>
      <c r="C35" s="36"/>
      <c r="D35" s="37" t="s">
        <v>55</v>
      </c>
      <c r="E35" s="38" t="n">
        <v>0</v>
      </c>
      <c r="F35" s="38" t="n">
        <v>1</v>
      </c>
      <c r="G35" s="38" t="n">
        <v>1</v>
      </c>
      <c r="H35" s="38"/>
      <c r="I35" s="38" t="n">
        <f aca="false">G35/F35*100</f>
        <v>100</v>
      </c>
      <c r="J35" s="39" t="s">
        <v>19</v>
      </c>
    </row>
    <row r="36" customFormat="false" ht="63" hidden="false" customHeight="true" outlineLevel="0" collapsed="false">
      <c r="A36" s="35"/>
      <c r="B36" s="40" t="s">
        <v>57</v>
      </c>
      <c r="C36" s="40"/>
      <c r="D36" s="37"/>
      <c r="E36" s="38"/>
      <c r="F36" s="38"/>
      <c r="G36" s="38"/>
      <c r="H36" s="38"/>
      <c r="I36" s="38"/>
      <c r="J36" s="39"/>
    </row>
    <row r="37" customFormat="false" ht="32.85" hidden="false" customHeight="true" outlineLevel="0" collapsed="false">
      <c r="A37" s="41"/>
      <c r="B37" s="42" t="s">
        <v>58</v>
      </c>
      <c r="C37" s="42"/>
      <c r="D37" s="43" t="s">
        <v>55</v>
      </c>
      <c r="E37" s="44" t="n">
        <v>21</v>
      </c>
      <c r="F37" s="44" t="n">
        <v>9</v>
      </c>
      <c r="G37" s="44" t="n">
        <v>9</v>
      </c>
      <c r="H37" s="44"/>
      <c r="I37" s="44" t="n">
        <f aca="false">G37/F37*100</f>
        <v>100</v>
      </c>
      <c r="J37" s="45" t="s">
        <v>19</v>
      </c>
    </row>
    <row r="38" customFormat="false" ht="64.9" hidden="false" customHeight="true" outlineLevel="0" collapsed="false">
      <c r="A38" s="24" t="s">
        <v>59</v>
      </c>
      <c r="B38" s="16" t="s">
        <v>60</v>
      </c>
      <c r="C38" s="16"/>
      <c r="D38" s="25"/>
      <c r="E38" s="18"/>
      <c r="F38" s="18"/>
      <c r="G38" s="18"/>
      <c r="H38" s="18"/>
      <c r="I38" s="18"/>
      <c r="J38" s="18"/>
    </row>
    <row r="39" customFormat="false" ht="36.6" hidden="false" customHeight="true" outlineLevel="0" collapsed="false">
      <c r="A39" s="19"/>
      <c r="B39" s="31" t="s">
        <v>61</v>
      </c>
      <c r="C39" s="31"/>
      <c r="D39" s="21" t="s">
        <v>62</v>
      </c>
      <c r="E39" s="46" t="n">
        <v>21</v>
      </c>
      <c r="F39" s="46" t="n">
        <v>21</v>
      </c>
      <c r="G39" s="46" t="n">
        <v>21</v>
      </c>
      <c r="H39" s="32" t="n">
        <f aca="false">G39/E39*100</f>
        <v>100</v>
      </c>
      <c r="I39" s="32" t="n">
        <f aca="false">G39/F39*100</f>
        <v>100</v>
      </c>
      <c r="J39" s="22" t="s">
        <v>19</v>
      </c>
    </row>
    <row r="40" customFormat="false" ht="23.1" hidden="false" customHeight="true" outlineLevel="0" collapsed="false">
      <c r="B40" s="47" t="s">
        <v>63</v>
      </c>
    </row>
  </sheetData>
  <mergeCells count="43">
    <mergeCell ref="A1:J1"/>
    <mergeCell ref="A2:J2"/>
    <mergeCell ref="A3:J3"/>
    <mergeCell ref="A4:A6"/>
    <mergeCell ref="B4:C6"/>
    <mergeCell ref="D4:I4"/>
    <mergeCell ref="J4:J6"/>
    <mergeCell ref="D5:D6"/>
    <mergeCell ref="E5:E6"/>
    <mergeCell ref="F5:I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</mergeCells>
  <printOptions headings="false" gridLines="false" gridLinesSet="true" horizontalCentered="false" verticalCentered="false"/>
  <pageMargins left="0.708333333333333" right="0.708333333333333" top="0.747916666666667" bottom="0.315277777777778" header="0.511805555555555" footer="0.511805555555555"/>
  <pageSetup paperSize="9" scale="100" firstPageNumber="0" fitToWidth="1" fitToHeight="6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37835</TotalTime>
  <Application>LibreOffice/4.3.2.2$Windows_x86 LibreOffice_project/edfb5295ba211bd31ad47d0bad0118690f76407d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2019-03-02T14:01:05Z</dcterms:created>
  <dc:creator>Любовь</dc:creator>
  <dc:language>ru-RU</dc:language>
  <dcterms:modified xsi:type="dcterms:W3CDTF">2020-03-13T10:22:04Z</dcterms:modified>
  <cp:revision>9</cp:revision>
</cp:coreProperties>
</file>