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ля\Desktop\АДМ\БЮДЖЕТЫ\2025\май\Поект решение май  окончательный\"/>
    </mc:Choice>
  </mc:AlternateContent>
  <xr:revisionPtr revIDLastSave="0" documentId="13_ncr:1_{ED0C49A6-4412-4EF6-965C-C00790F28140}" xr6:coauthVersionLast="36" xr6:coauthVersionMax="36" xr10:uidLastSave="{00000000-0000-0000-0000-000000000000}"/>
  <bookViews>
    <workbookView xWindow="240" yWindow="570" windowWidth="28455" windowHeight="11955" xr2:uid="{00000000-000D-0000-FFFF-FFFF00000000}"/>
  </bookViews>
  <sheets>
    <sheet name="Все года" sheetId="1" r:id="rId1"/>
  </sheets>
  <definedNames>
    <definedName name="_xlnm.Print_Titles" localSheetId="0">'Все года'!#REF!</definedName>
  </definedNames>
  <calcPr calcId="191029"/>
</workbook>
</file>

<file path=xl/calcChain.xml><?xml version="1.0" encoding="utf-8"?>
<calcChain xmlns="http://schemas.openxmlformats.org/spreadsheetml/2006/main">
  <c r="CE13" i="1" l="1"/>
  <c r="BN13" i="1"/>
  <c r="AR13" i="1"/>
  <c r="CE137" i="1"/>
  <c r="BN137" i="1"/>
  <c r="AR137" i="1"/>
</calcChain>
</file>

<file path=xl/sharedStrings.xml><?xml version="1.0" encoding="utf-8"?>
<sst xmlns="http://schemas.openxmlformats.org/spreadsheetml/2006/main" count="917" uniqueCount="199">
  <si>
    <t>Фактическое исполнение текущего года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</si>
  <si>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</si>
  <si>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</si>
  <si>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</si>
  <si>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</si>
  <si>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</si>
  <si>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</si>
  <si>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</si>
  <si>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</si>
  <si>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</si>
  <si>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</si>
  <si>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</si>
  <si>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Сумма</t>
  </si>
  <si>
    <t>Сумма (Ф)</t>
  </si>
  <si>
    <t>Сумма (Р)</t>
  </si>
  <si>
    <t>Сумма (М)</t>
  </si>
  <si>
    <t>Сумма (П)</t>
  </si>
  <si>
    <t>Сумма (Т)</t>
  </si>
  <si>
    <t>изменения  (Ф)</t>
  </si>
  <si>
    <t>изменения  (Р)</t>
  </si>
  <si>
    <t>изменения  (М)</t>
  </si>
  <si>
    <t>изменения  (П)</t>
  </si>
  <si>
    <t>изменения  (Т)</t>
  </si>
  <si>
    <t>2026 г.</t>
  </si>
  <si>
    <t>2026 г. (Ф)</t>
  </si>
  <si>
    <t>2026 г. (Р)</t>
  </si>
  <si>
    <t>2026 г. (М)</t>
  </si>
  <si>
    <t>2026 г. (П)</t>
  </si>
  <si>
    <t>2026 г. (Т)</t>
  </si>
  <si>
    <t>2027 г.</t>
  </si>
  <si>
    <t>2027 г. (Ф)</t>
  </si>
  <si>
    <t>2027 г. (Р)</t>
  </si>
  <si>
    <t>2027 г. (М)</t>
  </si>
  <si>
    <t>2027 г. (П)</t>
  </si>
  <si>
    <t>2027 г. (Т)</t>
  </si>
  <si>
    <t>Всего</t>
  </si>
  <si>
    <t>002</t>
  </si>
  <si>
    <t>АДМИНИСТРАЦИЯ ВОЛОШОВСКОГО СЕЛЬСКОГО ПОСЕЛЕНИЯ</t>
  </si>
  <si>
    <t>01</t>
  </si>
  <si>
    <t>00</t>
  </si>
  <si>
    <t>ОБЩЕГОСУДАРСТВЕННЫЕ ВОПРОСЫ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</si>
  <si>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</si>
  <si>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</si>
  <si>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органов местного самоуправления</t>
  </si>
  <si>
    <t>98.0.00.00000</t>
  </si>
  <si>
    <t>Обеспечение деятельности главы администрации муниципального образования</t>
  </si>
  <si>
    <t>98.2.00.00000</t>
  </si>
  <si>
    <t>Расходы на обеспечение функций органов местного самоуправления</t>
  </si>
  <si>
    <t>98.2.00.00120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</si>
  <si>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</si>
  <si>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</si>
  <si>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Обеспечение деятельности администрации муниципального образования</t>
  </si>
  <si>
    <t>98.3.00.00000</t>
  </si>
  <si>
    <t>98.3.00.00120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</si>
  <si>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</si>
  <si>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</si>
  <si>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</si>
  <si>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</si>
  <si>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Непрограммные расходы органов местного самоуправления</t>
  </si>
  <si>
    <t>99.0.00.00000</t>
  </si>
  <si>
    <t>Непрограммные расходы</t>
  </si>
  <si>
    <t>99.9.00.00000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</si>
  <si>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</si>
  <si>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>99.9.00.00830</t>
  </si>
  <si>
    <t>Межбюджетные трансферты</t>
  </si>
  <si>
    <t>5.0.0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</si>
  <si>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</si>
  <si>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>99.9.00.00850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</si>
  <si>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</si>
  <si>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>99.9.00.00880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</si>
  <si>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</si>
  <si>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>99.9.00.00990</t>
  </si>
  <si>
    <t>Полномочия в сфере административных правоотношений</t>
  </si>
  <si>
    <t>99.9.00.71340</t>
  </si>
  <si>
    <t>11</t>
  </si>
  <si>
    <t>Резервные фонды</t>
  </si>
  <si>
    <t>Резервный фонд администрации муниципального образования</t>
  </si>
  <si>
    <t>99.9.00.01010</t>
  </si>
  <si>
    <t>13</t>
  </si>
  <si>
    <t>Другие общегосударственные вопросы</t>
  </si>
  <si>
    <t>Исполнение судебных актов, вступивших в законную силу, по искам к муниципальному образованию</t>
  </si>
  <si>
    <t>99.9.00.01020</t>
  </si>
  <si>
    <t>Содержание и обслуживание объектов имущества казны муниципального образования</t>
  </si>
  <si>
    <t>99.9.00.01030</t>
  </si>
  <si>
    <t>Расходы по оценке недвижимости, признание прав и регулирование отношений по муниципальной собственности</t>
  </si>
  <si>
    <t>99.9.00.01040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</si>
  <si>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</si>
  <si>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>99.9.00.01070</t>
  </si>
  <si>
    <t>Выполнение других обязательств муниципального образования, связанных с общегосударственным управлением</t>
  </si>
  <si>
    <t>99.9.00.01750</t>
  </si>
  <si>
    <t>02</t>
  </si>
  <si>
    <t>НАЦИОНАЛЬНАЯ ОБОРОНА</t>
  </si>
  <si>
    <t>03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</si>
  <si>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</si>
  <si>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</si>
  <si>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99.9.00.51180</t>
  </si>
  <si>
    <t>НАЦИОНАЛЬНАЯ БЕЗОПАСНОСТЬ И ПРАВООХРАНИТЕЛЬНАЯ ДЕЯТЕЛЬНОСТЬ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</si>
  <si>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</si>
  <si>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</si>
  <si>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Волошовского сельского поселения Лужского муниципального района "Комплексное развитие территории Волошовского сельского поселения"</t>
  </si>
  <si>
    <t>10.0.00.00000</t>
  </si>
  <si>
    <t>Комплексы процессных мероприятий</t>
  </si>
  <si>
    <t>10.4.00.00000</t>
  </si>
  <si>
    <t>Комплекс процессных мероприятий "Устойчивое общественное развитие в Волошовском сельском поселении"</t>
  </si>
  <si>
    <t>10.4.03.00000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</si>
  <si>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</si>
  <si>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10.4.03.S5130</t>
  </si>
  <si>
    <t>Комплекс процессных мероприятий "Безопасность Волошовского сельского поселения"</t>
  </si>
  <si>
    <t>10.4.06.00000</t>
  </si>
  <si>
    <t>Расходы на мероприятия по предупреждению и ликвидации последствий чрезвычайных ситуаций и стихийных бедствий</t>
  </si>
  <si>
    <t>10.4.06.01170</t>
  </si>
  <si>
    <t>Расходы на осуществление мероприятий по обеспечению безопасности людей на водных объектах</t>
  </si>
  <si>
    <t>10.4.06.01180</t>
  </si>
  <si>
    <t>Расходы на мероприятия по укреплению пожарной безопасности на территории поселений</t>
  </si>
  <si>
    <t>10.4.06.01220</t>
  </si>
  <si>
    <t>НАЦИОНАЛЬНАЯ ЭКОНОМИКА</t>
  </si>
  <si>
    <t>09</t>
  </si>
  <si>
    <t>Дорожное хозяйство (дорожные фонды)</t>
  </si>
  <si>
    <t>Комплекс процессных мероприятий "Содержание и ремонт автомобильных дорог общего пользования местного значения и дворовых территорий"</t>
  </si>
  <si>
    <t>10.4.04.00000</t>
  </si>
  <si>
    <t>Расходы на мероприятия по обслуживанию и содержанию автомобильных дорог местного значения</t>
  </si>
  <si>
    <t>10.4.04.9Д100</t>
  </si>
  <si>
    <t>Расходы на мероприятия по капитальному ремонту и ремонту автомобильных дорог общего пользования местного значения</t>
  </si>
  <si>
    <t>10.4.04.9Д110</t>
  </si>
  <si>
    <t>Расходы на проведение инвентаризации и оформление технических и кадастровых паспортов дорог местного значения</t>
  </si>
  <si>
    <t>10.4.04.9Д881</t>
  </si>
  <si>
    <t>Отраслевые проекты</t>
  </si>
  <si>
    <t>10.7.00.00000</t>
  </si>
  <si>
    <t>Отраслевой проект "Развитие и приведение в нормативное состояние автомобильных дорог общего пользования"</t>
  </si>
  <si>
    <t>10.7.03.00000</t>
  </si>
  <si>
    <t>Расходы на ремонт автомобильных дорог общего пользования местного значения</t>
  </si>
  <si>
    <t>10.7.03.SД140</t>
  </si>
  <si>
    <t>05</t>
  </si>
  <si>
    <t>ЖИЛИЩНО-КОММУНАЛЬНОЕ ХОЗЯЙСТВО</t>
  </si>
  <si>
    <t>Жилищное хозяйство</t>
  </si>
  <si>
    <t>Комплекс процессных мероприятий "Поддержание устойчивой работы объектов жилищно-коммунальной и инженерной инфраструктуры и благоустройство поселения"</t>
  </si>
  <si>
    <t>10.4.02.00000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</si>
  <si>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</si>
  <si>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>10.4.02.02310</t>
  </si>
  <si>
    <t>Коммунальное хозяйство</t>
  </si>
  <si>
    <t>Расходы на прочие мероприятия в области жилищно-коммунального хозяйства</t>
  </si>
  <si>
    <t>10.4.02.01510</t>
  </si>
  <si>
    <t>Благоустройство</t>
  </si>
  <si>
    <t>Муниципальная программа "Формирование комфортной городской среды" муниципального образования Волошовское сельское поселение Лужского муниципального района Ленинградской области"</t>
  </si>
  <si>
    <t>09.0.00.00000</t>
  </si>
  <si>
    <t>Региональные проекты</t>
  </si>
  <si>
    <t>09.2.00.00000</t>
  </si>
  <si>
    <t>Региональный проект "Формирование комфортной городской среды"</t>
  </si>
  <si>
    <t>09.2.И4.00000</t>
  </si>
  <si>
    <t>Расходы на реализацию программ формирования современной городской среды</t>
  </si>
  <si>
    <t>09.2.И4.55550</t>
  </si>
  <si>
    <t>09.4.00.00000</t>
  </si>
  <si>
    <t>Комплекс процессных мероприятий "Содействие условий для реализации мероприятий по формированию комфортной городской среды"</t>
  </si>
  <si>
    <t>09.4.01.00000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</si>
  <si>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</si>
  <si>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>09.4.01.00730</t>
  </si>
  <si>
    <t>Расходы на прочие мероприятия по благоустройству поселений</t>
  </si>
  <si>
    <t>09.4.01.01620</t>
  </si>
  <si>
    <t>Расходы на мероприятия по учету и обслуживанию уличного освещения поселения</t>
  </si>
  <si>
    <t>10.4.02.01600</t>
  </si>
  <si>
    <t>10.4.02.01620</t>
  </si>
  <si>
    <t>Расходы на поддержку развития общественной инфраструктуры муниципального значения</t>
  </si>
  <si>
    <t>10.4.03.S4840</t>
  </si>
  <si>
    <t>Комплекс процессных мероприятий "Охрана окружающей среды Волошовского сельского поселения"</t>
  </si>
  <si>
    <t>10.4.05.00000</t>
  </si>
  <si>
    <t>Расходы на организацию и содержание мест захоронения</t>
  </si>
  <si>
    <t>10.4.05.01610</t>
  </si>
  <si>
    <t>Отраслевой проект "Благоустройство сельских территорий"</t>
  </si>
  <si>
    <t>10.7.02.00000</t>
  </si>
  <si>
    <t>Расходы на реализацию мероприятий по борьбе с борщевиком Сосновского</t>
  </si>
  <si>
    <t>10.7.02.03020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</si>
  <si>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</si>
  <si>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10.7.02.S4310</t>
  </si>
  <si>
    <t>08</t>
  </si>
  <si>
    <t>КУЛЬТУРА, КИНЕМАТОГРАФИЯ</t>
  </si>
  <si>
    <t>Культура</t>
  </si>
  <si>
    <t>Комплекс процессных мероприятий "Развитие культуры, физической культуры, спорта"</t>
  </si>
  <si>
    <t>10.4.01.00000</t>
  </si>
  <si>
    <t>Расходы на содержание муниципальных казенных учреждений культуры</t>
  </si>
  <si>
    <t>10.4.01.00200</t>
  </si>
  <si>
    <t>Расходы на содержание муниципальных казенных библиотек</t>
  </si>
  <si>
    <t>10.4.01.00210</t>
  </si>
  <si>
    <t>Расходы на организацию и проведение культурно-массовых мероприятий</t>
  </si>
  <si>
    <t>10.4.01.01720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</si>
  <si>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</si>
  <si>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10.4.01.S0360</t>
  </si>
  <si>
    <t>10</t>
  </si>
  <si>
    <t>СОЦИАЛЬНАЯ ПОЛИТИКА</t>
  </si>
  <si>
    <t>Пенсионное обеспечение</t>
  </si>
  <si>
    <t>Доплаты к пенсиям муниципальных служащих</t>
  </si>
  <si>
    <t>99.9.00.00300</t>
  </si>
  <si>
    <t>Социальное обеспечение и иные выплаты населению</t>
  </si>
  <si>
    <t>3.0.0</t>
  </si>
  <si>
    <t>Приложение 4</t>
  </si>
  <si>
    <t>к проекту Решения Совета депутатов Волошовского сельского поселения Лужского муниципального района Ленингорадской области</t>
  </si>
  <si>
    <t xml:space="preserve">от </t>
  </si>
  <si>
    <t>Ведомственная структура расходов бюджета Волошовского сельского поселения Лужского муниципального района Ленинградской области на 2025 год и плановый период 2026 и 2027 годов</t>
  </si>
  <si>
    <t>2025 г.</t>
  </si>
  <si>
    <t>КУЛЬТУРНО-ДОСУГОВЫЙ ЦЕНТР "СЕЛЯНОЧКА"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</si>
</sst>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1" x14ac:knownFonts="1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2"/>
      <color indexed="0"/>
      <name val="Times New Roman"/>
    </font>
    <font>
      <b/>
      <sz val="12"/>
      <color indexed="8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  <font>
      <b/>
      <sz val="16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0" xfId="0"/>
    <xf numFmtId="0" fontId="7" fillId="0" borderId="0" xfId="0" applyFont="1"/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164" fontId="10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61"/>
  <sheetViews>
    <sheetView showGridLines="0" tabSelected="1" workbookViewId="0">
      <selection activeCell="E4" sqref="E4"/>
    </sheetView>
  </sheetViews>
  <sheetFormatPr defaultRowHeight="10.15" customHeight="1" x14ac:dyDescent="0.25"/>
  <cols>
    <col min="1" max="1" width="43.140625" customWidth="1"/>
    <col min="2" max="2" width="16.7109375" customWidth="1"/>
    <col min="3" max="4" width="10.7109375" customWidth="1"/>
    <col min="5" max="5" width="16.28515625" customWidth="1"/>
    <col min="6" max="19" width="8" hidden="1"/>
    <col min="20" max="20" width="10.7109375" customWidth="1"/>
    <col min="21" max="43" width="8" hidden="1"/>
    <col min="44" max="44" width="26" customWidth="1"/>
    <col min="45" max="65" width="8" hidden="1"/>
    <col min="66" max="66" width="26" customWidth="1"/>
    <col min="67" max="82" width="8" hidden="1"/>
    <col min="83" max="83" width="26" customWidth="1"/>
    <col min="84" max="89" width="8" hidden="1"/>
  </cols>
  <sheetData>
    <row r="1" spans="1:89" s="19" customFormat="1" ht="25.5" customHeigh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0"/>
      <c r="AW1" s="20"/>
      <c r="AX1" s="20"/>
      <c r="AY1" s="20"/>
      <c r="AZ1" s="30" t="s">
        <v>193</v>
      </c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</row>
    <row r="2" spans="1:89" s="19" customFormat="1" ht="46.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0"/>
      <c r="AW2" s="20"/>
      <c r="AX2" s="20"/>
      <c r="AY2" s="20"/>
      <c r="AZ2" s="30" t="s">
        <v>194</v>
      </c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</row>
    <row r="3" spans="1:89" s="19" customFormat="1" ht="21.7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0"/>
      <c r="AW3" s="20"/>
      <c r="AX3" s="20"/>
      <c r="AY3" s="20"/>
      <c r="AZ3" s="31" t="s">
        <v>195</v>
      </c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</row>
    <row r="4" spans="1:89" s="19" customFormat="1" ht="10.15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spans="1:89" s="19" customFormat="1" ht="47.25" customHeight="1" x14ac:dyDescent="0.25">
      <c r="A5" s="33" t="s">
        <v>196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</row>
    <row r="6" spans="1:89" s="19" customFormat="1" ht="15" x14ac:dyDescent="0.25"/>
    <row r="7" spans="1:89" s="19" customFormat="1" ht="18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s="19" customFormat="1" ht="15" customHeight="1" x14ac:dyDescent="0.25">
      <c r="A8" s="25" t="s">
        <v>1</v>
      </c>
      <c r="B8" s="34" t="s">
        <v>2</v>
      </c>
      <c r="C8" s="34" t="s">
        <v>3</v>
      </c>
      <c r="D8" s="34" t="s">
        <v>4</v>
      </c>
      <c r="E8" s="34" t="s">
        <v>5</v>
      </c>
      <c r="F8" s="28" t="s">
        <v>5</v>
      </c>
      <c r="G8" s="28" t="s">
        <v>5</v>
      </c>
      <c r="H8" s="28" t="s">
        <v>5</v>
      </c>
      <c r="I8" s="28" t="s">
        <v>5</v>
      </c>
      <c r="J8" s="28" t="s">
        <v>5</v>
      </c>
      <c r="K8" s="28" t="s">
        <v>5</v>
      </c>
      <c r="L8" s="28" t="s">
        <v>5</v>
      </c>
      <c r="M8" s="28" t="s">
        <v>5</v>
      </c>
      <c r="N8" s="28" t="s">
        <v>5</v>
      </c>
      <c r="O8" s="28" t="s">
        <v>5</v>
      </c>
      <c r="P8" s="28" t="s">
        <v>5</v>
      </c>
      <c r="Q8" s="28" t="s">
        <v>5</v>
      </c>
      <c r="R8" s="28" t="s">
        <v>5</v>
      </c>
      <c r="S8" s="28" t="s">
        <v>5</v>
      </c>
      <c r="T8" s="34" t="s">
        <v>6</v>
      </c>
      <c r="U8" s="28" t="s">
        <v>7</v>
      </c>
      <c r="V8" s="28" t="s">
        <v>8</v>
      </c>
      <c r="W8" s="28" t="s">
        <v>9</v>
      </c>
      <c r="X8" s="28" t="s">
        <v>10</v>
      </c>
      <c r="Y8" s="28" t="s">
        <v>11</v>
      </c>
      <c r="Z8" s="21" t="s">
        <v>1</v>
      </c>
      <c r="AA8" s="24" t="s">
        <v>12</v>
      </c>
      <c r="AB8" s="24" t="s">
        <v>18</v>
      </c>
      <c r="AC8" s="24" t="s">
        <v>13</v>
      </c>
      <c r="AD8" s="24" t="s">
        <v>19</v>
      </c>
      <c r="AE8" s="24" t="s">
        <v>14</v>
      </c>
      <c r="AF8" s="24" t="s">
        <v>20</v>
      </c>
      <c r="AG8" s="24" t="s">
        <v>15</v>
      </c>
      <c r="AH8" s="24" t="s">
        <v>21</v>
      </c>
      <c r="AI8" s="24" t="s">
        <v>16</v>
      </c>
      <c r="AJ8" s="24" t="s">
        <v>22</v>
      </c>
      <c r="AK8" s="21" t="s">
        <v>17</v>
      </c>
      <c r="AL8" s="24" t="s">
        <v>12</v>
      </c>
      <c r="AM8" s="24" t="s">
        <v>13</v>
      </c>
      <c r="AN8" s="24" t="s">
        <v>14</v>
      </c>
      <c r="AO8" s="24" t="s">
        <v>15</v>
      </c>
      <c r="AP8" s="24" t="s">
        <v>16</v>
      </c>
      <c r="AQ8" s="21" t="s">
        <v>17</v>
      </c>
      <c r="AR8" s="25" t="s">
        <v>197</v>
      </c>
      <c r="AS8" s="24" t="s">
        <v>13</v>
      </c>
      <c r="AT8" s="24" t="s">
        <v>14</v>
      </c>
      <c r="AU8" s="24" t="s">
        <v>15</v>
      </c>
      <c r="AV8" s="21" t="s">
        <v>17</v>
      </c>
      <c r="AW8" s="21" t="s">
        <v>23</v>
      </c>
      <c r="AX8" s="21" t="s">
        <v>18</v>
      </c>
      <c r="AY8" s="21" t="s">
        <v>24</v>
      </c>
      <c r="AZ8" s="21" t="s">
        <v>19</v>
      </c>
      <c r="BA8" s="21" t="s">
        <v>25</v>
      </c>
      <c r="BB8" s="21" t="s">
        <v>20</v>
      </c>
      <c r="BC8" s="21" t="s">
        <v>26</v>
      </c>
      <c r="BD8" s="21" t="s">
        <v>21</v>
      </c>
      <c r="BE8" s="21" t="s">
        <v>27</v>
      </c>
      <c r="BF8" s="21" t="s">
        <v>22</v>
      </c>
      <c r="BG8" s="21" t="s">
        <v>28</v>
      </c>
      <c r="BH8" s="21" t="s">
        <v>23</v>
      </c>
      <c r="BI8" s="21" t="s">
        <v>24</v>
      </c>
      <c r="BJ8" s="21" t="s">
        <v>25</v>
      </c>
      <c r="BK8" s="21" t="s">
        <v>26</v>
      </c>
      <c r="BL8" s="21" t="s">
        <v>27</v>
      </c>
      <c r="BM8" s="21" t="s">
        <v>28</v>
      </c>
      <c r="BN8" s="25" t="s">
        <v>23</v>
      </c>
      <c r="BO8" s="21" t="s">
        <v>24</v>
      </c>
      <c r="BP8" s="21" t="s">
        <v>25</v>
      </c>
      <c r="BQ8" s="21" t="s">
        <v>26</v>
      </c>
      <c r="BR8" s="21" t="s">
        <v>28</v>
      </c>
      <c r="BS8" s="21" t="s">
        <v>29</v>
      </c>
      <c r="BT8" s="21" t="s">
        <v>30</v>
      </c>
      <c r="BU8" s="21" t="s">
        <v>31</v>
      </c>
      <c r="BV8" s="21" t="s">
        <v>32</v>
      </c>
      <c r="BW8" s="21" t="s">
        <v>33</v>
      </c>
      <c r="BX8" s="21" t="s">
        <v>34</v>
      </c>
      <c r="BY8" s="21" t="s">
        <v>29</v>
      </c>
      <c r="BZ8" s="21" t="s">
        <v>30</v>
      </c>
      <c r="CA8" s="21" t="s">
        <v>31</v>
      </c>
      <c r="CB8" s="21" t="s">
        <v>32</v>
      </c>
      <c r="CC8" s="21" t="s">
        <v>33</v>
      </c>
      <c r="CD8" s="21" t="s">
        <v>34</v>
      </c>
      <c r="CE8" s="25" t="s">
        <v>29</v>
      </c>
      <c r="CF8" s="21" t="s">
        <v>30</v>
      </c>
      <c r="CG8" s="21" t="s">
        <v>31</v>
      </c>
      <c r="CH8" s="21" t="s">
        <v>32</v>
      </c>
      <c r="CI8" s="21" t="s">
        <v>34</v>
      </c>
      <c r="CJ8" s="22" t="s">
        <v>0</v>
      </c>
      <c r="CK8" s="21" t="s">
        <v>1</v>
      </c>
    </row>
    <row r="9" spans="1:89" s="19" customFormat="1" ht="15" customHeight="1" x14ac:dyDescent="0.25">
      <c r="A9" s="25"/>
      <c r="B9" s="34"/>
      <c r="C9" s="34"/>
      <c r="D9" s="34"/>
      <c r="E9" s="34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34"/>
      <c r="U9" s="28"/>
      <c r="V9" s="28"/>
      <c r="W9" s="28"/>
      <c r="X9" s="28"/>
      <c r="Y9" s="28"/>
      <c r="Z9" s="21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1"/>
      <c r="AL9" s="26"/>
      <c r="AM9" s="26"/>
      <c r="AN9" s="26"/>
      <c r="AO9" s="26"/>
      <c r="AP9" s="26"/>
      <c r="AQ9" s="21"/>
      <c r="AR9" s="27"/>
      <c r="AS9" s="26"/>
      <c r="AT9" s="26"/>
      <c r="AU9" s="26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5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5"/>
      <c r="CF9" s="21"/>
      <c r="CG9" s="21"/>
      <c r="CH9" s="21"/>
      <c r="CI9" s="21"/>
      <c r="CJ9" s="23"/>
      <c r="CK9" s="21"/>
    </row>
    <row r="10" spans="1:89" s="19" customFormat="1" ht="15" customHeight="1" x14ac:dyDescent="0.25">
      <c r="A10" s="25"/>
      <c r="B10" s="34" t="s">
        <v>2</v>
      </c>
      <c r="C10" s="34" t="s">
        <v>3</v>
      </c>
      <c r="D10" s="34" t="s">
        <v>4</v>
      </c>
      <c r="E10" s="34" t="s">
        <v>5</v>
      </c>
      <c r="F10" s="28" t="s">
        <v>5</v>
      </c>
      <c r="G10" s="28" t="s">
        <v>5</v>
      </c>
      <c r="H10" s="28" t="s">
        <v>5</v>
      </c>
      <c r="I10" s="28" t="s">
        <v>5</v>
      </c>
      <c r="J10" s="28" t="s">
        <v>5</v>
      </c>
      <c r="K10" s="28" t="s">
        <v>5</v>
      </c>
      <c r="L10" s="28" t="s">
        <v>5</v>
      </c>
      <c r="M10" s="28" t="s">
        <v>5</v>
      </c>
      <c r="N10" s="28" t="s">
        <v>5</v>
      </c>
      <c r="O10" s="28" t="s">
        <v>5</v>
      </c>
      <c r="P10" s="28" t="s">
        <v>5</v>
      </c>
      <c r="Q10" s="28" t="s">
        <v>5</v>
      </c>
      <c r="R10" s="28" t="s">
        <v>5</v>
      </c>
      <c r="S10" s="28" t="s">
        <v>5</v>
      </c>
      <c r="T10" s="34" t="s">
        <v>6</v>
      </c>
      <c r="U10" s="28" t="s">
        <v>7</v>
      </c>
      <c r="V10" s="28" t="s">
        <v>8</v>
      </c>
      <c r="W10" s="28" t="s">
        <v>9</v>
      </c>
      <c r="X10" s="28" t="s">
        <v>10</v>
      </c>
      <c r="Y10" s="28"/>
      <c r="Z10" s="21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1"/>
      <c r="AL10" s="24"/>
      <c r="AM10" s="24"/>
      <c r="AN10" s="24"/>
      <c r="AO10" s="24"/>
      <c r="AP10" s="24"/>
      <c r="AQ10" s="21"/>
      <c r="AR10" s="25"/>
      <c r="AS10" s="24"/>
      <c r="AT10" s="24"/>
      <c r="AU10" s="24"/>
      <c r="AV10" s="21"/>
      <c r="AW10" s="21" t="s">
        <v>12</v>
      </c>
      <c r="AX10" s="21"/>
      <c r="AY10" s="21" t="s">
        <v>13</v>
      </c>
      <c r="AZ10" s="21"/>
      <c r="BA10" s="21" t="s">
        <v>14</v>
      </c>
      <c r="BB10" s="21"/>
      <c r="BC10" s="21" t="s">
        <v>15</v>
      </c>
      <c r="BD10" s="21"/>
      <c r="BE10" s="21" t="s">
        <v>16</v>
      </c>
      <c r="BF10" s="21"/>
      <c r="BG10" s="21" t="s">
        <v>17</v>
      </c>
      <c r="BH10" s="21" t="s">
        <v>12</v>
      </c>
      <c r="BI10" s="21" t="s">
        <v>13</v>
      </c>
      <c r="BJ10" s="21" t="s">
        <v>14</v>
      </c>
      <c r="BK10" s="21" t="s">
        <v>15</v>
      </c>
      <c r="BL10" s="21" t="s">
        <v>16</v>
      </c>
      <c r="BM10" s="21" t="s">
        <v>17</v>
      </c>
      <c r="BN10" s="25" t="s">
        <v>12</v>
      </c>
      <c r="BO10" s="21" t="s">
        <v>13</v>
      </c>
      <c r="BP10" s="21" t="s">
        <v>14</v>
      </c>
      <c r="BQ10" s="21" t="s">
        <v>15</v>
      </c>
      <c r="BR10" s="21" t="s">
        <v>17</v>
      </c>
      <c r="BS10" s="21" t="s">
        <v>12</v>
      </c>
      <c r="BT10" s="21" t="s">
        <v>13</v>
      </c>
      <c r="BU10" s="21" t="s">
        <v>14</v>
      </c>
      <c r="BV10" s="21" t="s">
        <v>15</v>
      </c>
      <c r="BW10" s="21" t="s">
        <v>16</v>
      </c>
      <c r="BX10" s="21" t="s">
        <v>17</v>
      </c>
      <c r="BY10" s="21" t="s">
        <v>12</v>
      </c>
      <c r="BZ10" s="21" t="s">
        <v>13</v>
      </c>
      <c r="CA10" s="21" t="s">
        <v>14</v>
      </c>
      <c r="CB10" s="21" t="s">
        <v>15</v>
      </c>
      <c r="CC10" s="21" t="s">
        <v>16</v>
      </c>
      <c r="CD10" s="21" t="s">
        <v>17</v>
      </c>
      <c r="CE10" s="25" t="s">
        <v>12</v>
      </c>
      <c r="CF10" s="21" t="s">
        <v>13</v>
      </c>
      <c r="CG10" s="21" t="s">
        <v>14</v>
      </c>
      <c r="CH10" s="21" t="s">
        <v>15</v>
      </c>
      <c r="CI10" s="21" t="s">
        <v>17</v>
      </c>
      <c r="CJ10" s="24"/>
      <c r="CK10" s="21"/>
    </row>
    <row r="11" spans="1:89" ht="15" hidden="1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5"/>
      <c r="W11" s="5"/>
      <c r="X11" s="5"/>
      <c r="Y11" s="5"/>
      <c r="Z11" s="3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3"/>
    </row>
    <row r="12" spans="1:89" ht="15.75" x14ac:dyDescent="0.25">
      <c r="A12" s="9" t="s">
        <v>35</v>
      </c>
      <c r="B12" s="9"/>
      <c r="C12" s="9"/>
      <c r="D12" s="9"/>
      <c r="E12" s="9"/>
      <c r="T12" s="9"/>
      <c r="U12" s="1"/>
      <c r="V12" s="6"/>
      <c r="W12" s="6"/>
      <c r="X12" s="6"/>
      <c r="Y12" s="6"/>
      <c r="AA12" s="7">
        <v>21590879.899999999</v>
      </c>
      <c r="AB12" s="7">
        <v>0</v>
      </c>
      <c r="AC12" s="7">
        <v>199900</v>
      </c>
      <c r="AD12" s="7">
        <v>0</v>
      </c>
      <c r="AE12" s="7">
        <v>6000179.9000000004</v>
      </c>
      <c r="AF12" s="7">
        <v>0</v>
      </c>
      <c r="AG12" s="7">
        <v>0</v>
      </c>
      <c r="AH12" s="7">
        <v>0</v>
      </c>
      <c r="AI12" s="7">
        <v>1798377.24</v>
      </c>
      <c r="AJ12" s="7">
        <v>0</v>
      </c>
      <c r="AK12" s="7">
        <v>0</v>
      </c>
      <c r="AL12" s="7">
        <v>18177491.949999999</v>
      </c>
      <c r="AM12" s="7">
        <v>2975900</v>
      </c>
      <c r="AN12" s="7">
        <v>7337000</v>
      </c>
      <c r="AO12" s="7">
        <v>150000</v>
      </c>
      <c r="AP12" s="7">
        <v>1668955.06</v>
      </c>
      <c r="AQ12" s="7">
        <v>0</v>
      </c>
      <c r="AR12" s="10">
        <v>39768371.850000001</v>
      </c>
      <c r="AS12" s="7">
        <v>3175800</v>
      </c>
      <c r="AT12" s="7">
        <v>13337179.9</v>
      </c>
      <c r="AU12" s="7">
        <v>150000</v>
      </c>
      <c r="AV12" s="7">
        <v>0</v>
      </c>
      <c r="AW12" s="7">
        <v>15495169.33</v>
      </c>
      <c r="AX12" s="7">
        <v>0</v>
      </c>
      <c r="AY12" s="7">
        <v>217200</v>
      </c>
      <c r="AZ12" s="7">
        <v>0</v>
      </c>
      <c r="BA12" s="7">
        <v>1219084.3400000001</v>
      </c>
      <c r="BB12" s="7">
        <v>0</v>
      </c>
      <c r="BC12" s="7">
        <v>0</v>
      </c>
      <c r="BD12" s="7">
        <v>0</v>
      </c>
      <c r="BE12" s="7">
        <v>926262.7</v>
      </c>
      <c r="BF12" s="7">
        <v>0</v>
      </c>
      <c r="BG12" s="7">
        <v>0</v>
      </c>
      <c r="BH12" s="7">
        <v>15900</v>
      </c>
      <c r="BI12" s="7">
        <v>15900</v>
      </c>
      <c r="BJ12" s="7">
        <v>0</v>
      </c>
      <c r="BK12" s="7">
        <v>0</v>
      </c>
      <c r="BL12" s="7">
        <v>0</v>
      </c>
      <c r="BM12" s="7">
        <v>0</v>
      </c>
      <c r="BN12" s="10">
        <v>15511069.33</v>
      </c>
      <c r="BO12" s="7">
        <v>233100</v>
      </c>
      <c r="BP12" s="7">
        <v>1219084.3400000001</v>
      </c>
      <c r="BQ12" s="7">
        <v>0</v>
      </c>
      <c r="BR12" s="7">
        <v>0</v>
      </c>
      <c r="BS12" s="7">
        <v>15206692.289999999</v>
      </c>
      <c r="BT12" s="7">
        <v>0</v>
      </c>
      <c r="BU12" s="7">
        <v>2041920</v>
      </c>
      <c r="BV12" s="7">
        <v>0</v>
      </c>
      <c r="BW12" s="7">
        <v>1003668.13</v>
      </c>
      <c r="BX12" s="7">
        <v>0</v>
      </c>
      <c r="BY12" s="7">
        <v>240800</v>
      </c>
      <c r="BZ12" s="7">
        <v>240800</v>
      </c>
      <c r="CA12" s="7">
        <v>0</v>
      </c>
      <c r="CB12" s="7">
        <v>0</v>
      </c>
      <c r="CC12" s="7">
        <v>0.01</v>
      </c>
      <c r="CD12" s="7">
        <v>0</v>
      </c>
      <c r="CE12" s="10">
        <v>15447492.289999999</v>
      </c>
      <c r="CF12" s="7">
        <v>240800</v>
      </c>
      <c r="CG12" s="7">
        <v>2041920</v>
      </c>
      <c r="CH12" s="7">
        <v>0</v>
      </c>
      <c r="CI12" s="7">
        <v>0</v>
      </c>
      <c r="CJ12" s="7">
        <v>0</v>
      </c>
    </row>
    <row r="13" spans="1:89" s="19" customFormat="1" ht="47.25" x14ac:dyDescent="0.25">
      <c r="A13" s="11" t="s">
        <v>37</v>
      </c>
      <c r="B13" s="9" t="s">
        <v>36</v>
      </c>
      <c r="C13" s="9"/>
      <c r="D13" s="9"/>
      <c r="E13" s="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9"/>
      <c r="U13" s="4"/>
      <c r="V13" s="5"/>
      <c r="W13" s="5"/>
      <c r="X13" s="5"/>
      <c r="Y13" s="5"/>
      <c r="Z13" s="3"/>
      <c r="AA13" s="8">
        <v>21590879.899999999</v>
      </c>
      <c r="AB13" s="8">
        <v>3175800</v>
      </c>
      <c r="AC13" s="8">
        <v>199900</v>
      </c>
      <c r="AD13" s="8">
        <v>13337179.9</v>
      </c>
      <c r="AE13" s="8">
        <v>6000179.9000000004</v>
      </c>
      <c r="AF13" s="8">
        <v>150000</v>
      </c>
      <c r="AG13" s="8">
        <v>0</v>
      </c>
      <c r="AH13" s="8">
        <v>3432332.3</v>
      </c>
      <c r="AI13" s="8">
        <v>1798377.24</v>
      </c>
      <c r="AJ13" s="8">
        <v>0</v>
      </c>
      <c r="AK13" s="8">
        <v>0</v>
      </c>
      <c r="AL13" s="8">
        <v>17989491.949999999</v>
      </c>
      <c r="AM13" s="8">
        <v>2975900</v>
      </c>
      <c r="AN13" s="8">
        <v>7337000</v>
      </c>
      <c r="AO13" s="8">
        <v>150000</v>
      </c>
      <c r="AP13" s="8">
        <v>1633955.06</v>
      </c>
      <c r="AQ13" s="8">
        <v>0</v>
      </c>
      <c r="AR13" s="10">
        <f>AR12-AR137</f>
        <v>33619246.510000005</v>
      </c>
      <c r="AS13" s="8">
        <v>3175800</v>
      </c>
      <c r="AT13" s="8">
        <v>13337179.9</v>
      </c>
      <c r="AU13" s="8">
        <v>150000</v>
      </c>
      <c r="AV13" s="8">
        <v>0</v>
      </c>
      <c r="AW13" s="8">
        <v>15495169.33</v>
      </c>
      <c r="AX13" s="8">
        <v>233100</v>
      </c>
      <c r="AY13" s="8">
        <v>217200</v>
      </c>
      <c r="AZ13" s="8">
        <v>1219084.3400000001</v>
      </c>
      <c r="BA13" s="8">
        <v>1219084.3400000001</v>
      </c>
      <c r="BB13" s="8">
        <v>0</v>
      </c>
      <c r="BC13" s="8">
        <v>0</v>
      </c>
      <c r="BD13" s="8">
        <v>926262.7</v>
      </c>
      <c r="BE13" s="8">
        <v>926262.7</v>
      </c>
      <c r="BF13" s="8">
        <v>0</v>
      </c>
      <c r="BG13" s="8">
        <v>0</v>
      </c>
      <c r="BH13" s="8">
        <v>15900</v>
      </c>
      <c r="BI13" s="8">
        <v>15900</v>
      </c>
      <c r="BJ13" s="8">
        <v>0</v>
      </c>
      <c r="BK13" s="8">
        <v>0</v>
      </c>
      <c r="BL13" s="8">
        <v>0</v>
      </c>
      <c r="BM13" s="8">
        <v>0</v>
      </c>
      <c r="BN13" s="10">
        <f>BN12-BN137</f>
        <v>11352575.58</v>
      </c>
      <c r="BO13" s="8">
        <v>233100</v>
      </c>
      <c r="BP13" s="8">
        <v>1219084.3400000001</v>
      </c>
      <c r="BQ13" s="8">
        <v>0</v>
      </c>
      <c r="BR13" s="8">
        <v>0</v>
      </c>
      <c r="BS13" s="8">
        <v>15206692.289999999</v>
      </c>
      <c r="BT13" s="8">
        <v>0</v>
      </c>
      <c r="BU13" s="8">
        <v>2041920</v>
      </c>
      <c r="BV13" s="8">
        <v>0</v>
      </c>
      <c r="BW13" s="8">
        <v>1003668.13</v>
      </c>
      <c r="BX13" s="8">
        <v>0</v>
      </c>
      <c r="BY13" s="8">
        <v>240800</v>
      </c>
      <c r="BZ13" s="8">
        <v>240800</v>
      </c>
      <c r="CA13" s="8">
        <v>0</v>
      </c>
      <c r="CB13" s="8">
        <v>0</v>
      </c>
      <c r="CC13" s="8">
        <v>0.01</v>
      </c>
      <c r="CD13" s="8">
        <v>0</v>
      </c>
      <c r="CE13" s="10">
        <f>CE12-CE137</f>
        <v>11288998.539999999</v>
      </c>
      <c r="CF13" s="8">
        <v>240800</v>
      </c>
      <c r="CG13" s="8">
        <v>2041920</v>
      </c>
      <c r="CH13" s="8">
        <v>0</v>
      </c>
      <c r="CI13" s="8">
        <v>0</v>
      </c>
      <c r="CJ13" s="8">
        <v>0</v>
      </c>
      <c r="CK13" s="3"/>
    </row>
    <row r="14" spans="1:89" ht="31.5" x14ac:dyDescent="0.25">
      <c r="A14" s="11" t="s">
        <v>40</v>
      </c>
      <c r="B14" s="9" t="s">
        <v>36</v>
      </c>
      <c r="C14" s="9" t="s">
        <v>38</v>
      </c>
      <c r="D14" s="9" t="s">
        <v>39</v>
      </c>
      <c r="E14" s="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9"/>
      <c r="U14" s="4"/>
      <c r="V14" s="5"/>
      <c r="W14" s="5"/>
      <c r="X14" s="5"/>
      <c r="Y14" s="5"/>
      <c r="Z14" s="3"/>
      <c r="AA14" s="8">
        <v>7565879.5999999996</v>
      </c>
      <c r="AB14" s="8">
        <v>0</v>
      </c>
      <c r="AC14" s="8">
        <v>0</v>
      </c>
      <c r="AD14" s="8">
        <v>3520</v>
      </c>
      <c r="AE14" s="8">
        <v>3520</v>
      </c>
      <c r="AF14" s="8">
        <v>0</v>
      </c>
      <c r="AG14" s="8">
        <v>0</v>
      </c>
      <c r="AH14" s="8">
        <v>472279.78</v>
      </c>
      <c r="AI14" s="8">
        <v>472279.78</v>
      </c>
      <c r="AJ14" s="8">
        <v>0</v>
      </c>
      <c r="AK14" s="8">
        <v>0</v>
      </c>
      <c r="AL14" s="8">
        <v>1416803.54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10">
        <v>8982683.1400000006</v>
      </c>
      <c r="AS14" s="8">
        <v>0</v>
      </c>
      <c r="AT14" s="8">
        <v>3520</v>
      </c>
      <c r="AU14" s="8">
        <v>0</v>
      </c>
      <c r="AV14" s="8">
        <v>0</v>
      </c>
      <c r="AW14" s="8">
        <v>6705849.8200000003</v>
      </c>
      <c r="AX14" s="8">
        <v>0</v>
      </c>
      <c r="AY14" s="8">
        <v>0</v>
      </c>
      <c r="AZ14" s="8">
        <v>3520</v>
      </c>
      <c r="BA14" s="8">
        <v>3520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10">
        <v>6705849.8200000003</v>
      </c>
      <c r="BO14" s="8">
        <v>0</v>
      </c>
      <c r="BP14" s="8">
        <v>3520</v>
      </c>
      <c r="BQ14" s="8">
        <v>0</v>
      </c>
      <c r="BR14" s="8">
        <v>0</v>
      </c>
      <c r="BS14" s="8">
        <v>6416599.8200000003</v>
      </c>
      <c r="BT14" s="8">
        <v>0</v>
      </c>
      <c r="BU14" s="8">
        <v>3520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10">
        <v>6416599.8200000003</v>
      </c>
      <c r="CF14" s="8">
        <v>0</v>
      </c>
      <c r="CG14" s="8">
        <v>3520</v>
      </c>
      <c r="CH14" s="8">
        <v>0</v>
      </c>
      <c r="CI14" s="8">
        <v>0</v>
      </c>
      <c r="CJ14" s="8">
        <v>0</v>
      </c>
      <c r="CK14" s="3"/>
    </row>
    <row r="15" spans="1:89" ht="94.5" x14ac:dyDescent="0.25">
      <c r="A15" s="11" t="s">
        <v>42</v>
      </c>
      <c r="B15" s="9" t="s">
        <v>36</v>
      </c>
      <c r="C15" s="9" t="s">
        <v>38</v>
      </c>
      <c r="D15" s="9" t="s">
        <v>41</v>
      </c>
      <c r="E15" s="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9"/>
      <c r="U15" s="4"/>
      <c r="V15" s="5"/>
      <c r="W15" s="5"/>
      <c r="X15" s="5"/>
      <c r="Y15" s="5"/>
      <c r="Z15" s="3"/>
      <c r="AA15" s="8">
        <v>7361879.5999999996</v>
      </c>
      <c r="AB15" s="8">
        <v>0</v>
      </c>
      <c r="AC15" s="8">
        <v>0</v>
      </c>
      <c r="AD15" s="8">
        <v>3520</v>
      </c>
      <c r="AE15" s="8">
        <v>3520</v>
      </c>
      <c r="AF15" s="8">
        <v>0</v>
      </c>
      <c r="AG15" s="8">
        <v>0</v>
      </c>
      <c r="AH15" s="8">
        <v>472279.78</v>
      </c>
      <c r="AI15" s="8">
        <v>472279.78</v>
      </c>
      <c r="AJ15" s="8">
        <v>0</v>
      </c>
      <c r="AK15" s="8">
        <v>0</v>
      </c>
      <c r="AL15" s="8">
        <v>872988.1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10">
        <v>8234867.7000000002</v>
      </c>
      <c r="AS15" s="8">
        <v>0</v>
      </c>
      <c r="AT15" s="8">
        <v>3520</v>
      </c>
      <c r="AU15" s="8">
        <v>0</v>
      </c>
      <c r="AV15" s="8">
        <v>0</v>
      </c>
      <c r="AW15" s="8">
        <v>6617599.8200000003</v>
      </c>
      <c r="AX15" s="8">
        <v>0</v>
      </c>
      <c r="AY15" s="8">
        <v>0</v>
      </c>
      <c r="AZ15" s="8">
        <v>3520</v>
      </c>
      <c r="BA15" s="8">
        <v>3520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10">
        <v>6617599.8200000003</v>
      </c>
      <c r="BO15" s="8">
        <v>0</v>
      </c>
      <c r="BP15" s="8">
        <v>3520</v>
      </c>
      <c r="BQ15" s="8">
        <v>0</v>
      </c>
      <c r="BR15" s="8">
        <v>0</v>
      </c>
      <c r="BS15" s="8">
        <v>6380599.8200000003</v>
      </c>
      <c r="BT15" s="8">
        <v>0</v>
      </c>
      <c r="BU15" s="8">
        <v>3520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10">
        <v>6380599.8200000003</v>
      </c>
      <c r="CF15" s="8">
        <v>0</v>
      </c>
      <c r="CG15" s="8">
        <v>3520</v>
      </c>
      <c r="CH15" s="8">
        <v>0</v>
      </c>
      <c r="CI15" s="8">
        <v>0</v>
      </c>
      <c r="CJ15" s="8">
        <v>0</v>
      </c>
      <c r="CK15" s="3"/>
    </row>
    <row r="16" spans="1:89" ht="31.5" x14ac:dyDescent="0.25">
      <c r="A16" s="12" t="s">
        <v>43</v>
      </c>
      <c r="B16" s="13" t="s">
        <v>36</v>
      </c>
      <c r="C16" s="13" t="s">
        <v>38</v>
      </c>
      <c r="D16" s="13" t="s">
        <v>41</v>
      </c>
      <c r="E16" s="13" t="s">
        <v>44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13"/>
      <c r="U16" s="4"/>
      <c r="V16" s="5"/>
      <c r="W16" s="5"/>
      <c r="X16" s="5"/>
      <c r="Y16" s="5"/>
      <c r="Z16" s="3"/>
      <c r="AA16" s="8">
        <v>6886079.8200000003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872988.1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14">
        <v>7759067.9199999999</v>
      </c>
      <c r="AS16" s="8">
        <v>0</v>
      </c>
      <c r="AT16" s="8">
        <v>0</v>
      </c>
      <c r="AU16" s="8">
        <v>0</v>
      </c>
      <c r="AV16" s="8">
        <v>0</v>
      </c>
      <c r="AW16" s="8">
        <v>6614079.8200000003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14">
        <v>6614079.8200000003</v>
      </c>
      <c r="BO16" s="8">
        <v>0</v>
      </c>
      <c r="BP16" s="8">
        <v>0</v>
      </c>
      <c r="BQ16" s="8">
        <v>0</v>
      </c>
      <c r="BR16" s="8">
        <v>0</v>
      </c>
      <c r="BS16" s="8">
        <v>6377079.8200000003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14">
        <v>6377079.8200000003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3"/>
    </row>
    <row r="17" spans="1:89" ht="47.25" x14ac:dyDescent="0.25">
      <c r="A17" s="12" t="s">
        <v>45</v>
      </c>
      <c r="B17" s="13" t="s">
        <v>36</v>
      </c>
      <c r="C17" s="13" t="s">
        <v>38</v>
      </c>
      <c r="D17" s="13" t="s">
        <v>41</v>
      </c>
      <c r="E17" s="13" t="s">
        <v>46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13"/>
      <c r="U17" s="4"/>
      <c r="V17" s="5"/>
      <c r="W17" s="5"/>
      <c r="X17" s="5"/>
      <c r="Y17" s="5"/>
      <c r="Z17" s="3"/>
      <c r="AA17" s="8">
        <v>1332383.19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14">
        <v>1332383.19</v>
      </c>
      <c r="AS17" s="8">
        <v>0</v>
      </c>
      <c r="AT17" s="8">
        <v>0</v>
      </c>
      <c r="AU17" s="8">
        <v>0</v>
      </c>
      <c r="AV17" s="8">
        <v>0</v>
      </c>
      <c r="AW17" s="8">
        <v>1332383.19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14">
        <v>1332383.19</v>
      </c>
      <c r="BO17" s="8">
        <v>0</v>
      </c>
      <c r="BP17" s="8">
        <v>0</v>
      </c>
      <c r="BQ17" s="8">
        <v>0</v>
      </c>
      <c r="BR17" s="8">
        <v>0</v>
      </c>
      <c r="BS17" s="8">
        <v>1332383.19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14">
        <v>1332383.19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3"/>
    </row>
    <row r="18" spans="1:89" ht="31.5" x14ac:dyDescent="0.25">
      <c r="A18" s="12" t="s">
        <v>47</v>
      </c>
      <c r="B18" s="13" t="s">
        <v>36</v>
      </c>
      <c r="C18" s="13" t="s">
        <v>38</v>
      </c>
      <c r="D18" s="13" t="s">
        <v>41</v>
      </c>
      <c r="E18" s="13" t="s">
        <v>48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13"/>
      <c r="U18" s="4"/>
      <c r="V18" s="5"/>
      <c r="W18" s="5"/>
      <c r="X18" s="5"/>
      <c r="Y18" s="5"/>
      <c r="Z18" s="3"/>
      <c r="AA18" s="8">
        <v>1332383.19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14">
        <v>1332383.19</v>
      </c>
      <c r="AS18" s="8">
        <v>0</v>
      </c>
      <c r="AT18" s="8">
        <v>0</v>
      </c>
      <c r="AU18" s="8">
        <v>0</v>
      </c>
      <c r="AV18" s="8">
        <v>0</v>
      </c>
      <c r="AW18" s="8">
        <v>1332383.19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14">
        <v>1332383.19</v>
      </c>
      <c r="BO18" s="8">
        <v>0</v>
      </c>
      <c r="BP18" s="8">
        <v>0</v>
      </c>
      <c r="BQ18" s="8">
        <v>0</v>
      </c>
      <c r="BR18" s="8">
        <v>0</v>
      </c>
      <c r="BS18" s="8">
        <v>1332383.19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8">
        <v>0</v>
      </c>
      <c r="CE18" s="14">
        <v>1332383.19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3"/>
    </row>
    <row r="19" spans="1:89" ht="94.5" x14ac:dyDescent="0.25">
      <c r="A19" s="15" t="s">
        <v>49</v>
      </c>
      <c r="B19" s="16" t="s">
        <v>36</v>
      </c>
      <c r="C19" s="16" t="s">
        <v>38</v>
      </c>
      <c r="D19" s="16" t="s">
        <v>41</v>
      </c>
      <c r="E19" s="16" t="s">
        <v>48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16" t="s">
        <v>50</v>
      </c>
      <c r="U19" s="4"/>
      <c r="V19" s="5"/>
      <c r="W19" s="5"/>
      <c r="X19" s="5"/>
      <c r="Y19" s="5"/>
      <c r="Z19" s="3"/>
      <c r="AA19" s="8">
        <v>1332383.19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17">
        <v>1332383.19</v>
      </c>
      <c r="AS19" s="8">
        <v>0</v>
      </c>
      <c r="AT19" s="8">
        <v>0</v>
      </c>
      <c r="AU19" s="8">
        <v>0</v>
      </c>
      <c r="AV19" s="8">
        <v>0</v>
      </c>
      <c r="AW19" s="8">
        <v>1332383.19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17">
        <v>1332383.19</v>
      </c>
      <c r="BO19" s="8">
        <v>0</v>
      </c>
      <c r="BP19" s="8">
        <v>0</v>
      </c>
      <c r="BQ19" s="8">
        <v>0</v>
      </c>
      <c r="BR19" s="8">
        <v>0</v>
      </c>
      <c r="BS19" s="8">
        <v>1332383.19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17">
        <v>1332383.19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3"/>
    </row>
    <row r="20" spans="1:89" ht="47.25" x14ac:dyDescent="0.25">
      <c r="A20" s="12" t="s">
        <v>51</v>
      </c>
      <c r="B20" s="13" t="s">
        <v>36</v>
      </c>
      <c r="C20" s="13" t="s">
        <v>38</v>
      </c>
      <c r="D20" s="13" t="s">
        <v>41</v>
      </c>
      <c r="E20" s="13" t="s">
        <v>52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13"/>
      <c r="U20" s="4"/>
      <c r="V20" s="5"/>
      <c r="W20" s="5"/>
      <c r="X20" s="5"/>
      <c r="Y20" s="5"/>
      <c r="Z20" s="3"/>
      <c r="AA20" s="8">
        <v>5553696.6299999999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872988.1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14">
        <v>6426684.7300000004</v>
      </c>
      <c r="AS20" s="8">
        <v>0</v>
      </c>
      <c r="AT20" s="8">
        <v>0</v>
      </c>
      <c r="AU20" s="8">
        <v>0</v>
      </c>
      <c r="AV20" s="8">
        <v>0</v>
      </c>
      <c r="AW20" s="8">
        <v>5281696.63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8">
        <v>0</v>
      </c>
      <c r="BM20" s="8">
        <v>0</v>
      </c>
      <c r="BN20" s="14">
        <v>5281696.63</v>
      </c>
      <c r="BO20" s="8">
        <v>0</v>
      </c>
      <c r="BP20" s="8">
        <v>0</v>
      </c>
      <c r="BQ20" s="8">
        <v>0</v>
      </c>
      <c r="BR20" s="8">
        <v>0</v>
      </c>
      <c r="BS20" s="8">
        <v>5044696.63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14">
        <v>5044696.63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3"/>
    </row>
    <row r="21" spans="1:89" ht="31.5" x14ac:dyDescent="0.25">
      <c r="A21" s="12" t="s">
        <v>47</v>
      </c>
      <c r="B21" s="13" t="s">
        <v>36</v>
      </c>
      <c r="C21" s="13" t="s">
        <v>38</v>
      </c>
      <c r="D21" s="13" t="s">
        <v>41</v>
      </c>
      <c r="E21" s="13" t="s">
        <v>53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13"/>
      <c r="U21" s="4"/>
      <c r="V21" s="5"/>
      <c r="W21" s="5"/>
      <c r="X21" s="5"/>
      <c r="Y21" s="5"/>
      <c r="Z21" s="3"/>
      <c r="AA21" s="8">
        <v>5553696.6299999999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872988.1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14">
        <v>6426684.7300000004</v>
      </c>
      <c r="AS21" s="8">
        <v>0</v>
      </c>
      <c r="AT21" s="8">
        <v>0</v>
      </c>
      <c r="AU21" s="8">
        <v>0</v>
      </c>
      <c r="AV21" s="8">
        <v>0</v>
      </c>
      <c r="AW21" s="8">
        <v>5281696.63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14">
        <v>5281696.63</v>
      </c>
      <c r="BO21" s="8">
        <v>0</v>
      </c>
      <c r="BP21" s="8">
        <v>0</v>
      </c>
      <c r="BQ21" s="8">
        <v>0</v>
      </c>
      <c r="BR21" s="8">
        <v>0</v>
      </c>
      <c r="BS21" s="8">
        <v>5044696.63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14">
        <v>5044696.63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3"/>
    </row>
    <row r="22" spans="1:89" ht="94.5" x14ac:dyDescent="0.25">
      <c r="A22" s="15" t="s">
        <v>49</v>
      </c>
      <c r="B22" s="16" t="s">
        <v>36</v>
      </c>
      <c r="C22" s="16" t="s">
        <v>38</v>
      </c>
      <c r="D22" s="16" t="s">
        <v>41</v>
      </c>
      <c r="E22" s="16" t="s">
        <v>53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6" t="s">
        <v>50</v>
      </c>
      <c r="U22" s="4"/>
      <c r="V22" s="5"/>
      <c r="W22" s="5"/>
      <c r="X22" s="5"/>
      <c r="Y22" s="5"/>
      <c r="Z22" s="3"/>
      <c r="AA22" s="8">
        <v>4864196.63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601044.93999999994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17">
        <v>5465241.5700000003</v>
      </c>
      <c r="AS22" s="8">
        <v>0</v>
      </c>
      <c r="AT22" s="8">
        <v>0</v>
      </c>
      <c r="AU22" s="8">
        <v>0</v>
      </c>
      <c r="AV22" s="8">
        <v>0</v>
      </c>
      <c r="AW22" s="8">
        <v>4894196.63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17">
        <v>4894196.63</v>
      </c>
      <c r="BO22" s="8">
        <v>0</v>
      </c>
      <c r="BP22" s="8">
        <v>0</v>
      </c>
      <c r="BQ22" s="8">
        <v>0</v>
      </c>
      <c r="BR22" s="8">
        <v>0</v>
      </c>
      <c r="BS22" s="8">
        <v>4845196.63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17">
        <v>4845196.63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3"/>
    </row>
    <row r="23" spans="1:89" ht="47.25" x14ac:dyDescent="0.25">
      <c r="A23" s="15" t="s">
        <v>54</v>
      </c>
      <c r="B23" s="16" t="s">
        <v>36</v>
      </c>
      <c r="C23" s="16" t="s">
        <v>38</v>
      </c>
      <c r="D23" s="16" t="s">
        <v>41</v>
      </c>
      <c r="E23" s="16" t="s">
        <v>53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6" t="s">
        <v>55</v>
      </c>
      <c r="U23" s="4"/>
      <c r="V23" s="5"/>
      <c r="W23" s="5"/>
      <c r="X23" s="5"/>
      <c r="Y23" s="5"/>
      <c r="Z23" s="3"/>
      <c r="AA23" s="8">
        <v>558000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308819.96000000002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17">
        <v>866819.96</v>
      </c>
      <c r="AS23" s="8">
        <v>0</v>
      </c>
      <c r="AT23" s="8">
        <v>0</v>
      </c>
      <c r="AU23" s="8">
        <v>0</v>
      </c>
      <c r="AV23" s="8">
        <v>0</v>
      </c>
      <c r="AW23" s="8">
        <v>378000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17">
        <v>378000</v>
      </c>
      <c r="BO23" s="8">
        <v>0</v>
      </c>
      <c r="BP23" s="8">
        <v>0</v>
      </c>
      <c r="BQ23" s="8">
        <v>0</v>
      </c>
      <c r="BR23" s="8">
        <v>0</v>
      </c>
      <c r="BS23" s="8">
        <v>190000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17">
        <v>190000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3"/>
    </row>
    <row r="24" spans="1:89" ht="15.75" x14ac:dyDescent="0.25">
      <c r="A24" s="15" t="s">
        <v>56</v>
      </c>
      <c r="B24" s="16" t="s">
        <v>36</v>
      </c>
      <c r="C24" s="16" t="s">
        <v>38</v>
      </c>
      <c r="D24" s="16" t="s">
        <v>41</v>
      </c>
      <c r="E24" s="16" t="s">
        <v>53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6" t="s">
        <v>57</v>
      </c>
      <c r="U24" s="4"/>
      <c r="V24" s="5"/>
      <c r="W24" s="5"/>
      <c r="X24" s="5"/>
      <c r="Y24" s="5"/>
      <c r="Z24" s="3"/>
      <c r="AA24" s="8">
        <v>131500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-36876.800000000003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17">
        <v>94623.2</v>
      </c>
      <c r="AS24" s="8">
        <v>0</v>
      </c>
      <c r="AT24" s="8">
        <v>0</v>
      </c>
      <c r="AU24" s="8">
        <v>0</v>
      </c>
      <c r="AV24" s="8">
        <v>0</v>
      </c>
      <c r="AW24" s="8">
        <v>9500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17">
        <v>9500</v>
      </c>
      <c r="BO24" s="8">
        <v>0</v>
      </c>
      <c r="BP24" s="8">
        <v>0</v>
      </c>
      <c r="BQ24" s="8">
        <v>0</v>
      </c>
      <c r="BR24" s="8">
        <v>0</v>
      </c>
      <c r="BS24" s="8">
        <v>9500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17">
        <v>9500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3"/>
    </row>
    <row r="25" spans="1:89" ht="31.5" x14ac:dyDescent="0.25">
      <c r="A25" s="12" t="s">
        <v>58</v>
      </c>
      <c r="B25" s="13" t="s">
        <v>36</v>
      </c>
      <c r="C25" s="13" t="s">
        <v>38</v>
      </c>
      <c r="D25" s="13" t="s">
        <v>41</v>
      </c>
      <c r="E25" s="13" t="s">
        <v>59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3"/>
      <c r="U25" s="4"/>
      <c r="V25" s="5"/>
      <c r="W25" s="5"/>
      <c r="X25" s="5"/>
      <c r="Y25" s="5"/>
      <c r="Z25" s="3"/>
      <c r="AA25" s="8">
        <v>475799.78</v>
      </c>
      <c r="AB25" s="8">
        <v>0</v>
      </c>
      <c r="AC25" s="8">
        <v>0</v>
      </c>
      <c r="AD25" s="8">
        <v>3520</v>
      </c>
      <c r="AE25" s="8">
        <v>3520</v>
      </c>
      <c r="AF25" s="8">
        <v>0</v>
      </c>
      <c r="AG25" s="8">
        <v>0</v>
      </c>
      <c r="AH25" s="8">
        <v>472279.78</v>
      </c>
      <c r="AI25" s="8">
        <v>472279.78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14">
        <v>475799.78</v>
      </c>
      <c r="AS25" s="8">
        <v>0</v>
      </c>
      <c r="AT25" s="8">
        <v>3520</v>
      </c>
      <c r="AU25" s="8">
        <v>0</v>
      </c>
      <c r="AV25" s="8">
        <v>0</v>
      </c>
      <c r="AW25" s="8">
        <v>3520</v>
      </c>
      <c r="AX25" s="8">
        <v>0</v>
      </c>
      <c r="AY25" s="8">
        <v>0</v>
      </c>
      <c r="AZ25" s="8">
        <v>3520</v>
      </c>
      <c r="BA25" s="8">
        <v>3520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14">
        <v>3520</v>
      </c>
      <c r="BO25" s="8">
        <v>0</v>
      </c>
      <c r="BP25" s="8">
        <v>3520</v>
      </c>
      <c r="BQ25" s="8">
        <v>0</v>
      </c>
      <c r="BR25" s="8">
        <v>0</v>
      </c>
      <c r="BS25" s="8">
        <v>3520</v>
      </c>
      <c r="BT25" s="8">
        <v>0</v>
      </c>
      <c r="BU25" s="8">
        <v>3520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14">
        <v>3520</v>
      </c>
      <c r="CF25" s="8">
        <v>0</v>
      </c>
      <c r="CG25" s="8">
        <v>3520</v>
      </c>
      <c r="CH25" s="8">
        <v>0</v>
      </c>
      <c r="CI25" s="8">
        <v>0</v>
      </c>
      <c r="CJ25" s="8">
        <v>0</v>
      </c>
      <c r="CK25" s="3"/>
    </row>
    <row r="26" spans="1:89" ht="15.75" x14ac:dyDescent="0.25">
      <c r="A26" s="12" t="s">
        <v>60</v>
      </c>
      <c r="B26" s="13" t="s">
        <v>36</v>
      </c>
      <c r="C26" s="13" t="s">
        <v>38</v>
      </c>
      <c r="D26" s="13" t="s">
        <v>41</v>
      </c>
      <c r="E26" s="13" t="s">
        <v>61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3"/>
      <c r="U26" s="4"/>
      <c r="V26" s="5"/>
      <c r="W26" s="5"/>
      <c r="X26" s="5"/>
      <c r="Y26" s="5"/>
      <c r="Z26" s="3"/>
      <c r="AA26" s="8">
        <v>475799.78</v>
      </c>
      <c r="AB26" s="8">
        <v>0</v>
      </c>
      <c r="AC26" s="8">
        <v>0</v>
      </c>
      <c r="AD26" s="8">
        <v>3520</v>
      </c>
      <c r="AE26" s="8">
        <v>3520</v>
      </c>
      <c r="AF26" s="8">
        <v>0</v>
      </c>
      <c r="AG26" s="8">
        <v>0</v>
      </c>
      <c r="AH26" s="8">
        <v>472279.78</v>
      </c>
      <c r="AI26" s="8">
        <v>472279.78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14">
        <v>475799.78</v>
      </c>
      <c r="AS26" s="8">
        <v>0</v>
      </c>
      <c r="AT26" s="8">
        <v>3520</v>
      </c>
      <c r="AU26" s="8">
        <v>0</v>
      </c>
      <c r="AV26" s="8">
        <v>0</v>
      </c>
      <c r="AW26" s="8">
        <v>3520</v>
      </c>
      <c r="AX26" s="8">
        <v>0</v>
      </c>
      <c r="AY26" s="8">
        <v>0</v>
      </c>
      <c r="AZ26" s="8">
        <v>3520</v>
      </c>
      <c r="BA26" s="8">
        <v>3520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14">
        <v>3520</v>
      </c>
      <c r="BO26" s="8">
        <v>0</v>
      </c>
      <c r="BP26" s="8">
        <v>3520</v>
      </c>
      <c r="BQ26" s="8">
        <v>0</v>
      </c>
      <c r="BR26" s="8">
        <v>0</v>
      </c>
      <c r="BS26" s="8">
        <v>3520</v>
      </c>
      <c r="BT26" s="8">
        <v>0</v>
      </c>
      <c r="BU26" s="8">
        <v>3520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14">
        <v>3520</v>
      </c>
      <c r="CF26" s="8">
        <v>0</v>
      </c>
      <c r="CG26" s="8">
        <v>3520</v>
      </c>
      <c r="CH26" s="8">
        <v>0</v>
      </c>
      <c r="CI26" s="8">
        <v>0</v>
      </c>
      <c r="CJ26" s="8">
        <v>0</v>
      </c>
      <c r="CK26" s="3"/>
    </row>
    <row r="27" spans="1:89" ht="94.5" x14ac:dyDescent="0.25">
      <c r="A27" s="12" t="s">
        <v>62</v>
      </c>
      <c r="B27" s="13" t="s">
        <v>36</v>
      </c>
      <c r="C27" s="13" t="s">
        <v>38</v>
      </c>
      <c r="D27" s="13" t="s">
        <v>41</v>
      </c>
      <c r="E27" s="13" t="s">
        <v>63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3"/>
      <c r="U27" s="4"/>
      <c r="V27" s="5"/>
      <c r="W27" s="5"/>
      <c r="X27" s="5"/>
      <c r="Y27" s="5"/>
      <c r="Z27" s="3"/>
      <c r="AA27" s="8">
        <v>347752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347752</v>
      </c>
      <c r="AI27" s="8">
        <v>347752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14">
        <v>347752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14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14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3"/>
    </row>
    <row r="28" spans="1:89" ht="15.75" x14ac:dyDescent="0.25">
      <c r="A28" s="15" t="s">
        <v>64</v>
      </c>
      <c r="B28" s="16" t="s">
        <v>36</v>
      </c>
      <c r="C28" s="16" t="s">
        <v>38</v>
      </c>
      <c r="D28" s="16" t="s">
        <v>41</v>
      </c>
      <c r="E28" s="16" t="s">
        <v>63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6" t="s">
        <v>65</v>
      </c>
      <c r="U28" s="4"/>
      <c r="V28" s="5"/>
      <c r="W28" s="5"/>
      <c r="X28" s="5"/>
      <c r="Y28" s="5"/>
      <c r="Z28" s="3"/>
      <c r="AA28" s="8">
        <v>347752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347752</v>
      </c>
      <c r="AI28" s="8">
        <v>347752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17">
        <v>347752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17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17">
        <v>0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3"/>
    </row>
    <row r="29" spans="1:89" ht="126" x14ac:dyDescent="0.25">
      <c r="A29" s="12" t="s">
        <v>66</v>
      </c>
      <c r="B29" s="13" t="s">
        <v>36</v>
      </c>
      <c r="C29" s="13" t="s">
        <v>38</v>
      </c>
      <c r="D29" s="13" t="s">
        <v>41</v>
      </c>
      <c r="E29" s="13" t="s">
        <v>67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3"/>
      <c r="U29" s="4"/>
      <c r="V29" s="5"/>
      <c r="W29" s="5"/>
      <c r="X29" s="5"/>
      <c r="Y29" s="5"/>
      <c r="Z29" s="3"/>
      <c r="AA29" s="8">
        <v>35996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35996</v>
      </c>
      <c r="AI29" s="8">
        <v>35996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14">
        <v>35996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14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14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3"/>
    </row>
    <row r="30" spans="1:89" ht="15.75" x14ac:dyDescent="0.25">
      <c r="A30" s="15" t="s">
        <v>64</v>
      </c>
      <c r="B30" s="16" t="s">
        <v>36</v>
      </c>
      <c r="C30" s="16" t="s">
        <v>38</v>
      </c>
      <c r="D30" s="16" t="s">
        <v>41</v>
      </c>
      <c r="E30" s="16" t="s">
        <v>67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6" t="s">
        <v>65</v>
      </c>
      <c r="U30" s="4"/>
      <c r="V30" s="5"/>
      <c r="W30" s="5"/>
      <c r="X30" s="5"/>
      <c r="Y30" s="5"/>
      <c r="Z30" s="3"/>
      <c r="AA30" s="8">
        <v>35996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35996</v>
      </c>
      <c r="AI30" s="8">
        <v>35996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17">
        <v>35996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0</v>
      </c>
      <c r="BN30" s="17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17">
        <v>0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3"/>
    </row>
    <row r="31" spans="1:89" ht="126" x14ac:dyDescent="0.25">
      <c r="A31" s="12" t="s">
        <v>68</v>
      </c>
      <c r="B31" s="13" t="s">
        <v>36</v>
      </c>
      <c r="C31" s="13" t="s">
        <v>38</v>
      </c>
      <c r="D31" s="13" t="s">
        <v>41</v>
      </c>
      <c r="E31" s="13" t="s">
        <v>69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3"/>
      <c r="U31" s="4"/>
      <c r="V31" s="5"/>
      <c r="W31" s="5"/>
      <c r="X31" s="5"/>
      <c r="Y31" s="5"/>
      <c r="Z31" s="3"/>
      <c r="AA31" s="8">
        <v>47072.68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47072.68</v>
      </c>
      <c r="AI31" s="8">
        <v>47072.68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14">
        <v>47072.68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14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14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3"/>
    </row>
    <row r="32" spans="1:89" ht="15.75" x14ac:dyDescent="0.25">
      <c r="A32" s="15" t="s">
        <v>64</v>
      </c>
      <c r="B32" s="16" t="s">
        <v>36</v>
      </c>
      <c r="C32" s="16" t="s">
        <v>38</v>
      </c>
      <c r="D32" s="16" t="s">
        <v>41</v>
      </c>
      <c r="E32" s="16" t="s">
        <v>69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6" t="s">
        <v>65</v>
      </c>
      <c r="U32" s="4"/>
      <c r="V32" s="5"/>
      <c r="W32" s="5"/>
      <c r="X32" s="5"/>
      <c r="Y32" s="5"/>
      <c r="Z32" s="3"/>
      <c r="AA32" s="8">
        <v>47072.68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47072.68</v>
      </c>
      <c r="AI32" s="8">
        <v>47072.68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17">
        <v>47072.68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17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17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3"/>
    </row>
    <row r="33" spans="1:89" ht="126" x14ac:dyDescent="0.25">
      <c r="A33" s="12" t="s">
        <v>70</v>
      </c>
      <c r="B33" s="13" t="s">
        <v>36</v>
      </c>
      <c r="C33" s="13" t="s">
        <v>38</v>
      </c>
      <c r="D33" s="13" t="s">
        <v>41</v>
      </c>
      <c r="E33" s="13" t="s">
        <v>71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3"/>
      <c r="U33" s="4"/>
      <c r="V33" s="5"/>
      <c r="W33" s="5"/>
      <c r="X33" s="5"/>
      <c r="Y33" s="5"/>
      <c r="Z33" s="3"/>
      <c r="AA33" s="8">
        <v>41459.1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41459.1</v>
      </c>
      <c r="AI33" s="8">
        <v>41459.1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14">
        <v>41459.1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14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14">
        <v>0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3"/>
    </row>
    <row r="34" spans="1:89" ht="15.75" x14ac:dyDescent="0.25">
      <c r="A34" s="15" t="s">
        <v>64</v>
      </c>
      <c r="B34" s="16" t="s">
        <v>36</v>
      </c>
      <c r="C34" s="16" t="s">
        <v>38</v>
      </c>
      <c r="D34" s="16" t="s">
        <v>41</v>
      </c>
      <c r="E34" s="16" t="s">
        <v>71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6" t="s">
        <v>65</v>
      </c>
      <c r="U34" s="4"/>
      <c r="V34" s="5"/>
      <c r="W34" s="5"/>
      <c r="X34" s="5"/>
      <c r="Y34" s="5"/>
      <c r="Z34" s="3"/>
      <c r="AA34" s="8">
        <v>41459.1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41459.1</v>
      </c>
      <c r="AI34" s="8">
        <v>41459.1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17">
        <v>41459.1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17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17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3"/>
    </row>
    <row r="35" spans="1:89" ht="31.5" x14ac:dyDescent="0.25">
      <c r="A35" s="12" t="s">
        <v>72</v>
      </c>
      <c r="B35" s="13" t="s">
        <v>36</v>
      </c>
      <c r="C35" s="13" t="s">
        <v>38</v>
      </c>
      <c r="D35" s="13" t="s">
        <v>41</v>
      </c>
      <c r="E35" s="13" t="s">
        <v>73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3"/>
      <c r="U35" s="4"/>
      <c r="V35" s="5"/>
      <c r="W35" s="5"/>
      <c r="X35" s="5"/>
      <c r="Y35" s="5"/>
      <c r="Z35" s="3"/>
      <c r="AA35" s="8">
        <v>3520</v>
      </c>
      <c r="AB35" s="8">
        <v>0</v>
      </c>
      <c r="AC35" s="8">
        <v>0</v>
      </c>
      <c r="AD35" s="8">
        <v>3520</v>
      </c>
      <c r="AE35" s="8">
        <v>3520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14">
        <v>3520</v>
      </c>
      <c r="AS35" s="8">
        <v>0</v>
      </c>
      <c r="AT35" s="8">
        <v>3520</v>
      </c>
      <c r="AU35" s="8">
        <v>0</v>
      </c>
      <c r="AV35" s="8">
        <v>0</v>
      </c>
      <c r="AW35" s="8">
        <v>3520</v>
      </c>
      <c r="AX35" s="8">
        <v>0</v>
      </c>
      <c r="AY35" s="8">
        <v>0</v>
      </c>
      <c r="AZ35" s="8">
        <v>3520</v>
      </c>
      <c r="BA35" s="8">
        <v>3520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14">
        <v>3520</v>
      </c>
      <c r="BO35" s="8">
        <v>0</v>
      </c>
      <c r="BP35" s="8">
        <v>3520</v>
      </c>
      <c r="BQ35" s="8">
        <v>0</v>
      </c>
      <c r="BR35" s="8">
        <v>0</v>
      </c>
      <c r="BS35" s="8">
        <v>3520</v>
      </c>
      <c r="BT35" s="8">
        <v>0</v>
      </c>
      <c r="BU35" s="8">
        <v>3520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14">
        <v>3520</v>
      </c>
      <c r="CF35" s="8">
        <v>0</v>
      </c>
      <c r="CG35" s="8">
        <v>3520</v>
      </c>
      <c r="CH35" s="8">
        <v>0</v>
      </c>
      <c r="CI35" s="8">
        <v>0</v>
      </c>
      <c r="CJ35" s="8">
        <v>0</v>
      </c>
      <c r="CK35" s="3"/>
    </row>
    <row r="36" spans="1:89" ht="47.25" x14ac:dyDescent="0.25">
      <c r="A36" s="15" t="s">
        <v>54</v>
      </c>
      <c r="B36" s="16" t="s">
        <v>36</v>
      </c>
      <c r="C36" s="16" t="s">
        <v>38</v>
      </c>
      <c r="D36" s="16" t="s">
        <v>41</v>
      </c>
      <c r="E36" s="16" t="s">
        <v>73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6" t="s">
        <v>55</v>
      </c>
      <c r="U36" s="4"/>
      <c r="V36" s="5"/>
      <c r="W36" s="5"/>
      <c r="X36" s="5"/>
      <c r="Y36" s="5"/>
      <c r="Z36" s="3"/>
      <c r="AA36" s="8">
        <v>3520</v>
      </c>
      <c r="AB36" s="8">
        <v>0</v>
      </c>
      <c r="AC36" s="8">
        <v>0</v>
      </c>
      <c r="AD36" s="8">
        <v>3520</v>
      </c>
      <c r="AE36" s="8">
        <v>3520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17">
        <v>3520</v>
      </c>
      <c r="AS36" s="8">
        <v>0</v>
      </c>
      <c r="AT36" s="8">
        <v>3520</v>
      </c>
      <c r="AU36" s="8">
        <v>0</v>
      </c>
      <c r="AV36" s="8">
        <v>0</v>
      </c>
      <c r="AW36" s="8">
        <v>3520</v>
      </c>
      <c r="AX36" s="8">
        <v>0</v>
      </c>
      <c r="AY36" s="8">
        <v>0</v>
      </c>
      <c r="AZ36" s="8">
        <v>3520</v>
      </c>
      <c r="BA36" s="8">
        <v>3520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17">
        <v>3520</v>
      </c>
      <c r="BO36" s="8">
        <v>0</v>
      </c>
      <c r="BP36" s="8">
        <v>3520</v>
      </c>
      <c r="BQ36" s="8">
        <v>0</v>
      </c>
      <c r="BR36" s="8">
        <v>0</v>
      </c>
      <c r="BS36" s="8">
        <v>3520</v>
      </c>
      <c r="BT36" s="8">
        <v>0</v>
      </c>
      <c r="BU36" s="8">
        <v>3520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17">
        <v>3520</v>
      </c>
      <c r="CF36" s="8">
        <v>0</v>
      </c>
      <c r="CG36" s="8">
        <v>3520</v>
      </c>
      <c r="CH36" s="8">
        <v>0</v>
      </c>
      <c r="CI36" s="8">
        <v>0</v>
      </c>
      <c r="CJ36" s="8">
        <v>0</v>
      </c>
      <c r="CK36" s="3"/>
    </row>
    <row r="37" spans="1:89" ht="15.75" x14ac:dyDescent="0.25">
      <c r="A37" s="11" t="s">
        <v>75</v>
      </c>
      <c r="B37" s="9" t="s">
        <v>36</v>
      </c>
      <c r="C37" s="9" t="s">
        <v>38</v>
      </c>
      <c r="D37" s="9" t="s">
        <v>74</v>
      </c>
      <c r="E37" s="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9"/>
      <c r="U37" s="4"/>
      <c r="V37" s="5"/>
      <c r="W37" s="5"/>
      <c r="X37" s="5"/>
      <c r="Y37" s="5"/>
      <c r="Z37" s="3"/>
      <c r="AA37" s="8">
        <v>10000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10">
        <v>10000</v>
      </c>
      <c r="AS37" s="8">
        <v>0</v>
      </c>
      <c r="AT37" s="8">
        <v>0</v>
      </c>
      <c r="AU37" s="8">
        <v>0</v>
      </c>
      <c r="AV37" s="8">
        <v>0</v>
      </c>
      <c r="AW37" s="8">
        <v>10000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10">
        <v>10000</v>
      </c>
      <c r="BO37" s="8">
        <v>0</v>
      </c>
      <c r="BP37" s="8">
        <v>0</v>
      </c>
      <c r="BQ37" s="8">
        <v>0</v>
      </c>
      <c r="BR37" s="8">
        <v>0</v>
      </c>
      <c r="BS37" s="8">
        <v>10000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10">
        <v>10000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3"/>
    </row>
    <row r="38" spans="1:89" ht="31.5" x14ac:dyDescent="0.25">
      <c r="A38" s="12" t="s">
        <v>58</v>
      </c>
      <c r="B38" s="13" t="s">
        <v>36</v>
      </c>
      <c r="C38" s="13" t="s">
        <v>38</v>
      </c>
      <c r="D38" s="13" t="s">
        <v>74</v>
      </c>
      <c r="E38" s="13" t="s">
        <v>59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3"/>
      <c r="U38" s="4"/>
      <c r="V38" s="5"/>
      <c r="W38" s="5"/>
      <c r="X38" s="5"/>
      <c r="Y38" s="5"/>
      <c r="Z38" s="3"/>
      <c r="AA38" s="8">
        <v>10000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14">
        <v>10000</v>
      </c>
      <c r="AS38" s="8">
        <v>0</v>
      </c>
      <c r="AT38" s="8">
        <v>0</v>
      </c>
      <c r="AU38" s="8">
        <v>0</v>
      </c>
      <c r="AV38" s="8">
        <v>0</v>
      </c>
      <c r="AW38" s="8">
        <v>10000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14">
        <v>10000</v>
      </c>
      <c r="BO38" s="8">
        <v>0</v>
      </c>
      <c r="BP38" s="8">
        <v>0</v>
      </c>
      <c r="BQ38" s="8">
        <v>0</v>
      </c>
      <c r="BR38" s="8">
        <v>0</v>
      </c>
      <c r="BS38" s="8">
        <v>10000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14">
        <v>10000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3"/>
    </row>
    <row r="39" spans="1:89" ht="15.75" x14ac:dyDescent="0.25">
      <c r="A39" s="12" t="s">
        <v>60</v>
      </c>
      <c r="B39" s="13" t="s">
        <v>36</v>
      </c>
      <c r="C39" s="13" t="s">
        <v>38</v>
      </c>
      <c r="D39" s="13" t="s">
        <v>74</v>
      </c>
      <c r="E39" s="13" t="s">
        <v>61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3"/>
      <c r="U39" s="4"/>
      <c r="V39" s="5"/>
      <c r="W39" s="5"/>
      <c r="X39" s="5"/>
      <c r="Y39" s="5"/>
      <c r="Z39" s="3"/>
      <c r="AA39" s="8">
        <v>10000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14">
        <v>10000</v>
      </c>
      <c r="AS39" s="8">
        <v>0</v>
      </c>
      <c r="AT39" s="8">
        <v>0</v>
      </c>
      <c r="AU39" s="8">
        <v>0</v>
      </c>
      <c r="AV39" s="8">
        <v>0</v>
      </c>
      <c r="AW39" s="8">
        <v>10000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14">
        <v>10000</v>
      </c>
      <c r="BO39" s="8">
        <v>0</v>
      </c>
      <c r="BP39" s="8">
        <v>0</v>
      </c>
      <c r="BQ39" s="8">
        <v>0</v>
      </c>
      <c r="BR39" s="8">
        <v>0</v>
      </c>
      <c r="BS39" s="8">
        <v>10000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14">
        <v>10000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3"/>
    </row>
    <row r="40" spans="1:89" ht="31.5" x14ac:dyDescent="0.25">
      <c r="A40" s="12" t="s">
        <v>76</v>
      </c>
      <c r="B40" s="13" t="s">
        <v>36</v>
      </c>
      <c r="C40" s="13" t="s">
        <v>38</v>
      </c>
      <c r="D40" s="13" t="s">
        <v>74</v>
      </c>
      <c r="E40" s="13" t="s">
        <v>77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13"/>
      <c r="U40" s="4"/>
      <c r="V40" s="5"/>
      <c r="W40" s="5"/>
      <c r="X40" s="5"/>
      <c r="Y40" s="5"/>
      <c r="Z40" s="3"/>
      <c r="AA40" s="8">
        <v>10000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14">
        <v>10000</v>
      </c>
      <c r="AS40" s="8">
        <v>0</v>
      </c>
      <c r="AT40" s="8">
        <v>0</v>
      </c>
      <c r="AU40" s="8">
        <v>0</v>
      </c>
      <c r="AV40" s="8">
        <v>0</v>
      </c>
      <c r="AW40" s="8">
        <v>10000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14">
        <v>10000</v>
      </c>
      <c r="BO40" s="8">
        <v>0</v>
      </c>
      <c r="BP40" s="8">
        <v>0</v>
      </c>
      <c r="BQ40" s="8">
        <v>0</v>
      </c>
      <c r="BR40" s="8">
        <v>0</v>
      </c>
      <c r="BS40" s="8">
        <v>10000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14">
        <v>10000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3"/>
    </row>
    <row r="41" spans="1:89" ht="15.75" x14ac:dyDescent="0.25">
      <c r="A41" s="15" t="s">
        <v>56</v>
      </c>
      <c r="B41" s="16" t="s">
        <v>36</v>
      </c>
      <c r="C41" s="16" t="s">
        <v>38</v>
      </c>
      <c r="D41" s="16" t="s">
        <v>74</v>
      </c>
      <c r="E41" s="16" t="s">
        <v>77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16" t="s">
        <v>57</v>
      </c>
      <c r="U41" s="4"/>
      <c r="V41" s="5"/>
      <c r="W41" s="5"/>
      <c r="X41" s="5"/>
      <c r="Y41" s="5"/>
      <c r="Z41" s="3"/>
      <c r="AA41" s="8">
        <v>10000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17">
        <v>10000</v>
      </c>
      <c r="AS41" s="8">
        <v>0</v>
      </c>
      <c r="AT41" s="8">
        <v>0</v>
      </c>
      <c r="AU41" s="8">
        <v>0</v>
      </c>
      <c r="AV41" s="8">
        <v>0</v>
      </c>
      <c r="AW41" s="8">
        <v>10000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17">
        <v>10000</v>
      </c>
      <c r="BO41" s="8">
        <v>0</v>
      </c>
      <c r="BP41" s="8">
        <v>0</v>
      </c>
      <c r="BQ41" s="8">
        <v>0</v>
      </c>
      <c r="BR41" s="8">
        <v>0</v>
      </c>
      <c r="BS41" s="8">
        <v>10000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17">
        <v>10000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3"/>
    </row>
    <row r="42" spans="1:89" ht="15.75" x14ac:dyDescent="0.25">
      <c r="A42" s="11" t="s">
        <v>79</v>
      </c>
      <c r="B42" s="9" t="s">
        <v>36</v>
      </c>
      <c r="C42" s="9" t="s">
        <v>38</v>
      </c>
      <c r="D42" s="9" t="s">
        <v>78</v>
      </c>
      <c r="E42" s="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9"/>
      <c r="U42" s="4"/>
      <c r="V42" s="5"/>
      <c r="W42" s="5"/>
      <c r="X42" s="5"/>
      <c r="Y42" s="5"/>
      <c r="Z42" s="3"/>
      <c r="AA42" s="8">
        <v>194000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543815.43999999994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10">
        <v>737815.44</v>
      </c>
      <c r="AS42" s="8">
        <v>0</v>
      </c>
      <c r="AT42" s="8">
        <v>0</v>
      </c>
      <c r="AU42" s="8">
        <v>0</v>
      </c>
      <c r="AV42" s="8">
        <v>0</v>
      </c>
      <c r="AW42" s="8">
        <v>78250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10">
        <v>78250</v>
      </c>
      <c r="BO42" s="8">
        <v>0</v>
      </c>
      <c r="BP42" s="8">
        <v>0</v>
      </c>
      <c r="BQ42" s="8">
        <v>0</v>
      </c>
      <c r="BR42" s="8">
        <v>0</v>
      </c>
      <c r="BS42" s="8">
        <v>26000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10">
        <v>26000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3"/>
    </row>
    <row r="43" spans="1:89" ht="31.5" x14ac:dyDescent="0.25">
      <c r="A43" s="12" t="s">
        <v>58</v>
      </c>
      <c r="B43" s="13" t="s">
        <v>36</v>
      </c>
      <c r="C43" s="13" t="s">
        <v>38</v>
      </c>
      <c r="D43" s="13" t="s">
        <v>78</v>
      </c>
      <c r="E43" s="13" t="s">
        <v>59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3"/>
      <c r="U43" s="4"/>
      <c r="V43" s="5"/>
      <c r="W43" s="5"/>
      <c r="X43" s="5"/>
      <c r="Y43" s="5"/>
      <c r="Z43" s="3"/>
      <c r="AA43" s="8">
        <v>194000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543815.43999999994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14">
        <v>737815.44</v>
      </c>
      <c r="AS43" s="8">
        <v>0</v>
      </c>
      <c r="AT43" s="8">
        <v>0</v>
      </c>
      <c r="AU43" s="8">
        <v>0</v>
      </c>
      <c r="AV43" s="8">
        <v>0</v>
      </c>
      <c r="AW43" s="8">
        <v>78250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14">
        <v>78250</v>
      </c>
      <c r="BO43" s="8">
        <v>0</v>
      </c>
      <c r="BP43" s="8">
        <v>0</v>
      </c>
      <c r="BQ43" s="8">
        <v>0</v>
      </c>
      <c r="BR43" s="8">
        <v>0</v>
      </c>
      <c r="BS43" s="8">
        <v>26000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14">
        <v>26000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3"/>
    </row>
    <row r="44" spans="1:89" ht="15.75" x14ac:dyDescent="0.25">
      <c r="A44" s="12" t="s">
        <v>60</v>
      </c>
      <c r="B44" s="13" t="s">
        <v>36</v>
      </c>
      <c r="C44" s="13" t="s">
        <v>38</v>
      </c>
      <c r="D44" s="13" t="s">
        <v>78</v>
      </c>
      <c r="E44" s="13" t="s">
        <v>61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13"/>
      <c r="U44" s="4"/>
      <c r="V44" s="5"/>
      <c r="W44" s="5"/>
      <c r="X44" s="5"/>
      <c r="Y44" s="5"/>
      <c r="Z44" s="3"/>
      <c r="AA44" s="8">
        <v>194000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543815.43999999994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14">
        <v>737815.44</v>
      </c>
      <c r="AS44" s="8">
        <v>0</v>
      </c>
      <c r="AT44" s="8">
        <v>0</v>
      </c>
      <c r="AU44" s="8">
        <v>0</v>
      </c>
      <c r="AV44" s="8">
        <v>0</v>
      </c>
      <c r="AW44" s="8">
        <v>78250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14">
        <v>78250</v>
      </c>
      <c r="BO44" s="8">
        <v>0</v>
      </c>
      <c r="BP44" s="8">
        <v>0</v>
      </c>
      <c r="BQ44" s="8">
        <v>0</v>
      </c>
      <c r="BR44" s="8">
        <v>0</v>
      </c>
      <c r="BS44" s="8">
        <v>26000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14">
        <v>26000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3"/>
    </row>
    <row r="45" spans="1:89" ht="47.25" x14ac:dyDescent="0.25">
      <c r="A45" s="12" t="s">
        <v>80</v>
      </c>
      <c r="B45" s="13" t="s">
        <v>36</v>
      </c>
      <c r="C45" s="13" t="s">
        <v>38</v>
      </c>
      <c r="D45" s="13" t="s">
        <v>78</v>
      </c>
      <c r="E45" s="13" t="s">
        <v>81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13"/>
      <c r="U45" s="4"/>
      <c r="V45" s="5"/>
      <c r="W45" s="5"/>
      <c r="X45" s="5"/>
      <c r="Y45" s="5"/>
      <c r="Z45" s="3"/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386876.8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14">
        <v>386876.8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14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14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3"/>
    </row>
    <row r="46" spans="1:89" ht="15.75" x14ac:dyDescent="0.25">
      <c r="A46" s="15" t="s">
        <v>56</v>
      </c>
      <c r="B46" s="16" t="s">
        <v>36</v>
      </c>
      <c r="C46" s="16" t="s">
        <v>38</v>
      </c>
      <c r="D46" s="16" t="s">
        <v>78</v>
      </c>
      <c r="E46" s="16" t="s">
        <v>81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16" t="s">
        <v>57</v>
      </c>
      <c r="U46" s="4"/>
      <c r="V46" s="5"/>
      <c r="W46" s="5"/>
      <c r="X46" s="5"/>
      <c r="Y46" s="5"/>
      <c r="Z46" s="3"/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386876.8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17">
        <v>386876.8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17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17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3"/>
    </row>
    <row r="47" spans="1:89" ht="47.25" x14ac:dyDescent="0.25">
      <c r="A47" s="12" t="s">
        <v>82</v>
      </c>
      <c r="B47" s="13" t="s">
        <v>36</v>
      </c>
      <c r="C47" s="13" t="s">
        <v>38</v>
      </c>
      <c r="D47" s="13" t="s">
        <v>78</v>
      </c>
      <c r="E47" s="13" t="s">
        <v>83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13"/>
      <c r="U47" s="4"/>
      <c r="V47" s="5"/>
      <c r="W47" s="5"/>
      <c r="X47" s="5"/>
      <c r="Y47" s="5"/>
      <c r="Z47" s="3"/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21938.639999999999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14">
        <v>21938.639999999999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14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14">
        <v>0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3"/>
    </row>
    <row r="48" spans="1:89" ht="47.25" x14ac:dyDescent="0.25">
      <c r="A48" s="15" t="s">
        <v>54</v>
      </c>
      <c r="B48" s="16" t="s">
        <v>36</v>
      </c>
      <c r="C48" s="16" t="s">
        <v>38</v>
      </c>
      <c r="D48" s="16" t="s">
        <v>78</v>
      </c>
      <c r="E48" s="16" t="s">
        <v>83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16" t="s">
        <v>55</v>
      </c>
      <c r="U48" s="4"/>
      <c r="V48" s="5"/>
      <c r="W48" s="5"/>
      <c r="X48" s="5"/>
      <c r="Y48" s="5"/>
      <c r="Z48" s="3"/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21938.639999999999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17">
        <v>21938.639999999999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17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17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3"/>
    </row>
    <row r="49" spans="1:89" ht="63" x14ac:dyDescent="0.25">
      <c r="A49" s="12" t="s">
        <v>84</v>
      </c>
      <c r="B49" s="13" t="s">
        <v>36</v>
      </c>
      <c r="C49" s="13" t="s">
        <v>38</v>
      </c>
      <c r="D49" s="13" t="s">
        <v>78</v>
      </c>
      <c r="E49" s="13" t="s">
        <v>85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13"/>
      <c r="U49" s="4"/>
      <c r="V49" s="5"/>
      <c r="W49" s="5"/>
      <c r="X49" s="5"/>
      <c r="Y49" s="5"/>
      <c r="Z49" s="3"/>
      <c r="AA49" s="8">
        <v>130000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110000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14">
        <v>240000</v>
      </c>
      <c r="AS49" s="8">
        <v>0</v>
      </c>
      <c r="AT49" s="8">
        <v>0</v>
      </c>
      <c r="AU49" s="8">
        <v>0</v>
      </c>
      <c r="AV49" s="8">
        <v>0</v>
      </c>
      <c r="AW49" s="8">
        <v>44250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14">
        <v>44250</v>
      </c>
      <c r="BO49" s="8">
        <v>0</v>
      </c>
      <c r="BP49" s="8">
        <v>0</v>
      </c>
      <c r="BQ49" s="8">
        <v>0</v>
      </c>
      <c r="BR49" s="8">
        <v>0</v>
      </c>
      <c r="BS49" s="8">
        <v>1000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14">
        <v>1000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3"/>
    </row>
    <row r="50" spans="1:89" ht="47.25" x14ac:dyDescent="0.25">
      <c r="A50" s="15" t="s">
        <v>54</v>
      </c>
      <c r="B50" s="16" t="s">
        <v>36</v>
      </c>
      <c r="C50" s="16" t="s">
        <v>38</v>
      </c>
      <c r="D50" s="16" t="s">
        <v>78</v>
      </c>
      <c r="E50" s="16" t="s">
        <v>85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16" t="s">
        <v>55</v>
      </c>
      <c r="U50" s="4"/>
      <c r="V50" s="5"/>
      <c r="W50" s="5"/>
      <c r="X50" s="5"/>
      <c r="Y50" s="5"/>
      <c r="Z50" s="3"/>
      <c r="AA50" s="8">
        <v>130000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110000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17">
        <v>240000</v>
      </c>
      <c r="AS50" s="8">
        <v>0</v>
      </c>
      <c r="AT50" s="8">
        <v>0</v>
      </c>
      <c r="AU50" s="8">
        <v>0</v>
      </c>
      <c r="AV50" s="8">
        <v>0</v>
      </c>
      <c r="AW50" s="8">
        <v>44250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17">
        <v>44250</v>
      </c>
      <c r="BO50" s="8">
        <v>0</v>
      </c>
      <c r="BP50" s="8">
        <v>0</v>
      </c>
      <c r="BQ50" s="8">
        <v>0</v>
      </c>
      <c r="BR50" s="8">
        <v>0</v>
      </c>
      <c r="BS50" s="8">
        <v>1000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17">
        <v>1000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3"/>
    </row>
    <row r="51" spans="1:89" ht="78.75" x14ac:dyDescent="0.25">
      <c r="A51" s="12" t="s">
        <v>86</v>
      </c>
      <c r="B51" s="13" t="s">
        <v>36</v>
      </c>
      <c r="C51" s="13" t="s">
        <v>38</v>
      </c>
      <c r="D51" s="13" t="s">
        <v>78</v>
      </c>
      <c r="E51" s="13" t="s">
        <v>87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13"/>
      <c r="U51" s="4"/>
      <c r="V51" s="5"/>
      <c r="W51" s="5"/>
      <c r="X51" s="5"/>
      <c r="Y51" s="5"/>
      <c r="Z51" s="3"/>
      <c r="AA51" s="8">
        <v>40000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14">
        <v>40000</v>
      </c>
      <c r="AS51" s="8">
        <v>0</v>
      </c>
      <c r="AT51" s="8">
        <v>0</v>
      </c>
      <c r="AU51" s="8">
        <v>0</v>
      </c>
      <c r="AV51" s="8">
        <v>0</v>
      </c>
      <c r="AW51" s="8">
        <v>10000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14">
        <v>10000</v>
      </c>
      <c r="BO51" s="8">
        <v>0</v>
      </c>
      <c r="BP51" s="8">
        <v>0</v>
      </c>
      <c r="BQ51" s="8">
        <v>0</v>
      </c>
      <c r="BR51" s="8">
        <v>0</v>
      </c>
      <c r="BS51" s="8">
        <v>1000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14">
        <v>1000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3"/>
    </row>
    <row r="52" spans="1:89" ht="47.25" x14ac:dyDescent="0.25">
      <c r="A52" s="15" t="s">
        <v>54</v>
      </c>
      <c r="B52" s="16" t="s">
        <v>36</v>
      </c>
      <c r="C52" s="16" t="s">
        <v>38</v>
      </c>
      <c r="D52" s="16" t="s">
        <v>78</v>
      </c>
      <c r="E52" s="16" t="s">
        <v>87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16" t="s">
        <v>55</v>
      </c>
      <c r="U52" s="4"/>
      <c r="V52" s="5"/>
      <c r="W52" s="5"/>
      <c r="X52" s="5"/>
      <c r="Y52" s="5"/>
      <c r="Z52" s="3"/>
      <c r="AA52" s="8">
        <v>40000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17">
        <v>40000</v>
      </c>
      <c r="AS52" s="8">
        <v>0</v>
      </c>
      <c r="AT52" s="8">
        <v>0</v>
      </c>
      <c r="AU52" s="8">
        <v>0</v>
      </c>
      <c r="AV52" s="8">
        <v>0</v>
      </c>
      <c r="AW52" s="8">
        <v>10000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17">
        <v>10000</v>
      </c>
      <c r="BO52" s="8">
        <v>0</v>
      </c>
      <c r="BP52" s="8">
        <v>0</v>
      </c>
      <c r="BQ52" s="8">
        <v>0</v>
      </c>
      <c r="BR52" s="8">
        <v>0</v>
      </c>
      <c r="BS52" s="8">
        <v>1000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17">
        <v>1000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3"/>
    </row>
    <row r="53" spans="1:89" ht="47.25" x14ac:dyDescent="0.25">
      <c r="A53" s="12" t="s">
        <v>88</v>
      </c>
      <c r="B53" s="13" t="s">
        <v>36</v>
      </c>
      <c r="C53" s="13" t="s">
        <v>38</v>
      </c>
      <c r="D53" s="13" t="s">
        <v>78</v>
      </c>
      <c r="E53" s="13" t="s">
        <v>89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13"/>
      <c r="U53" s="4"/>
      <c r="V53" s="5"/>
      <c r="W53" s="5"/>
      <c r="X53" s="5"/>
      <c r="Y53" s="5"/>
      <c r="Z53" s="3"/>
      <c r="AA53" s="8">
        <v>24000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25000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14">
        <v>49000</v>
      </c>
      <c r="AS53" s="8">
        <v>0</v>
      </c>
      <c r="AT53" s="8">
        <v>0</v>
      </c>
      <c r="AU53" s="8">
        <v>0</v>
      </c>
      <c r="AV53" s="8">
        <v>0</v>
      </c>
      <c r="AW53" s="8">
        <v>24000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14">
        <v>24000</v>
      </c>
      <c r="BO53" s="8">
        <v>0</v>
      </c>
      <c r="BP53" s="8">
        <v>0</v>
      </c>
      <c r="BQ53" s="8">
        <v>0</v>
      </c>
      <c r="BR53" s="8">
        <v>0</v>
      </c>
      <c r="BS53" s="8">
        <v>24000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14">
        <v>24000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3"/>
    </row>
    <row r="54" spans="1:89" ht="47.25" x14ac:dyDescent="0.25">
      <c r="A54" s="15" t="s">
        <v>54</v>
      </c>
      <c r="B54" s="16" t="s">
        <v>36</v>
      </c>
      <c r="C54" s="16" t="s">
        <v>38</v>
      </c>
      <c r="D54" s="16" t="s">
        <v>78</v>
      </c>
      <c r="E54" s="16" t="s">
        <v>89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16" t="s">
        <v>55</v>
      </c>
      <c r="U54" s="4"/>
      <c r="V54" s="5"/>
      <c r="W54" s="5"/>
      <c r="X54" s="5"/>
      <c r="Y54" s="5"/>
      <c r="Z54" s="3"/>
      <c r="AA54" s="8">
        <v>24000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25000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17">
        <v>49000</v>
      </c>
      <c r="AS54" s="8">
        <v>0</v>
      </c>
      <c r="AT54" s="8">
        <v>0</v>
      </c>
      <c r="AU54" s="8">
        <v>0</v>
      </c>
      <c r="AV54" s="8">
        <v>0</v>
      </c>
      <c r="AW54" s="8">
        <v>24000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17">
        <v>24000</v>
      </c>
      <c r="BO54" s="8">
        <v>0</v>
      </c>
      <c r="BP54" s="8">
        <v>0</v>
      </c>
      <c r="BQ54" s="8">
        <v>0</v>
      </c>
      <c r="BR54" s="8">
        <v>0</v>
      </c>
      <c r="BS54" s="8">
        <v>24000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17">
        <v>24000</v>
      </c>
      <c r="CF54" s="8">
        <v>0</v>
      </c>
      <c r="CG54" s="8">
        <v>0</v>
      </c>
      <c r="CH54" s="8">
        <v>0</v>
      </c>
      <c r="CI54" s="8">
        <v>0</v>
      </c>
      <c r="CJ54" s="8">
        <v>0</v>
      </c>
      <c r="CK54" s="3"/>
    </row>
    <row r="55" spans="1:89" ht="15.75" x14ac:dyDescent="0.25">
      <c r="A55" s="11" t="s">
        <v>91</v>
      </c>
      <c r="B55" s="9" t="s">
        <v>36</v>
      </c>
      <c r="C55" s="9" t="s">
        <v>90</v>
      </c>
      <c r="D55" s="9" t="s">
        <v>39</v>
      </c>
      <c r="E55" s="9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9"/>
      <c r="U55" s="4"/>
      <c r="V55" s="5"/>
      <c r="W55" s="5"/>
      <c r="X55" s="5"/>
      <c r="Y55" s="5"/>
      <c r="Z55" s="3"/>
      <c r="AA55" s="8">
        <v>199900</v>
      </c>
      <c r="AB55" s="8">
        <v>214800</v>
      </c>
      <c r="AC55" s="8">
        <v>199900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14900</v>
      </c>
      <c r="AM55" s="8">
        <v>14900</v>
      </c>
      <c r="AN55" s="8">
        <v>0</v>
      </c>
      <c r="AO55" s="8">
        <v>0</v>
      </c>
      <c r="AP55" s="8">
        <v>0</v>
      </c>
      <c r="AQ55" s="8">
        <v>0</v>
      </c>
      <c r="AR55" s="10">
        <v>214800</v>
      </c>
      <c r="AS55" s="8">
        <v>214800</v>
      </c>
      <c r="AT55" s="8">
        <v>0</v>
      </c>
      <c r="AU55" s="8">
        <v>0</v>
      </c>
      <c r="AV55" s="8">
        <v>0</v>
      </c>
      <c r="AW55" s="8">
        <v>217200</v>
      </c>
      <c r="AX55" s="8">
        <v>233100</v>
      </c>
      <c r="AY55" s="8">
        <v>217200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15900</v>
      </c>
      <c r="BI55" s="8">
        <v>15900</v>
      </c>
      <c r="BJ55" s="8">
        <v>0</v>
      </c>
      <c r="BK55" s="8">
        <v>0</v>
      </c>
      <c r="BL55" s="8">
        <v>0</v>
      </c>
      <c r="BM55" s="8">
        <v>0</v>
      </c>
      <c r="BN55" s="10">
        <v>233100</v>
      </c>
      <c r="BO55" s="8">
        <v>233100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240800</v>
      </c>
      <c r="BZ55" s="8">
        <v>240800</v>
      </c>
      <c r="CA55" s="8">
        <v>0</v>
      </c>
      <c r="CB55" s="8">
        <v>0</v>
      </c>
      <c r="CC55" s="8">
        <v>0</v>
      </c>
      <c r="CD55" s="8">
        <v>0</v>
      </c>
      <c r="CE55" s="10">
        <v>240800</v>
      </c>
      <c r="CF55" s="8">
        <v>240800</v>
      </c>
      <c r="CG55" s="8">
        <v>0</v>
      </c>
      <c r="CH55" s="8">
        <v>0</v>
      </c>
      <c r="CI55" s="8">
        <v>0</v>
      </c>
      <c r="CJ55" s="8">
        <v>0</v>
      </c>
      <c r="CK55" s="3"/>
    </row>
    <row r="56" spans="1:89" ht="31.5" x14ac:dyDescent="0.25">
      <c r="A56" s="11" t="s">
        <v>93</v>
      </c>
      <c r="B56" s="9" t="s">
        <v>36</v>
      </c>
      <c r="C56" s="9" t="s">
        <v>90</v>
      </c>
      <c r="D56" s="9" t="s">
        <v>92</v>
      </c>
      <c r="E56" s="9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9"/>
      <c r="U56" s="4"/>
      <c r="V56" s="5"/>
      <c r="W56" s="5"/>
      <c r="X56" s="5"/>
      <c r="Y56" s="5"/>
      <c r="Z56" s="3"/>
      <c r="AA56" s="8">
        <v>199900</v>
      </c>
      <c r="AB56" s="8">
        <v>214800</v>
      </c>
      <c r="AC56" s="8">
        <v>199900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14900</v>
      </c>
      <c r="AM56" s="8">
        <v>14900</v>
      </c>
      <c r="AN56" s="8">
        <v>0</v>
      </c>
      <c r="AO56" s="8">
        <v>0</v>
      </c>
      <c r="AP56" s="8">
        <v>0</v>
      </c>
      <c r="AQ56" s="8">
        <v>0</v>
      </c>
      <c r="AR56" s="10">
        <v>214800</v>
      </c>
      <c r="AS56" s="8">
        <v>214800</v>
      </c>
      <c r="AT56" s="8">
        <v>0</v>
      </c>
      <c r="AU56" s="8">
        <v>0</v>
      </c>
      <c r="AV56" s="8">
        <v>0</v>
      </c>
      <c r="AW56" s="8">
        <v>217200</v>
      </c>
      <c r="AX56" s="8">
        <v>233100</v>
      </c>
      <c r="AY56" s="8">
        <v>217200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15900</v>
      </c>
      <c r="BI56" s="8">
        <v>15900</v>
      </c>
      <c r="BJ56" s="8">
        <v>0</v>
      </c>
      <c r="BK56" s="8">
        <v>0</v>
      </c>
      <c r="BL56" s="8">
        <v>0</v>
      </c>
      <c r="BM56" s="8">
        <v>0</v>
      </c>
      <c r="BN56" s="10">
        <v>233100</v>
      </c>
      <c r="BO56" s="8">
        <v>233100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240800</v>
      </c>
      <c r="BZ56" s="8">
        <v>240800</v>
      </c>
      <c r="CA56" s="8">
        <v>0</v>
      </c>
      <c r="CB56" s="8">
        <v>0</v>
      </c>
      <c r="CC56" s="8">
        <v>0</v>
      </c>
      <c r="CD56" s="8">
        <v>0</v>
      </c>
      <c r="CE56" s="10">
        <v>240800</v>
      </c>
      <c r="CF56" s="8">
        <v>240800</v>
      </c>
      <c r="CG56" s="8">
        <v>0</v>
      </c>
      <c r="CH56" s="8">
        <v>0</v>
      </c>
      <c r="CI56" s="8">
        <v>0</v>
      </c>
      <c r="CJ56" s="8">
        <v>0</v>
      </c>
      <c r="CK56" s="3"/>
    </row>
    <row r="57" spans="1:89" ht="31.5" x14ac:dyDescent="0.25">
      <c r="A57" s="12" t="s">
        <v>58</v>
      </c>
      <c r="B57" s="13" t="s">
        <v>36</v>
      </c>
      <c r="C57" s="13" t="s">
        <v>90</v>
      </c>
      <c r="D57" s="13" t="s">
        <v>92</v>
      </c>
      <c r="E57" s="13" t="s">
        <v>59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13"/>
      <c r="U57" s="4"/>
      <c r="V57" s="5"/>
      <c r="W57" s="5"/>
      <c r="X57" s="5"/>
      <c r="Y57" s="5"/>
      <c r="Z57" s="3"/>
      <c r="AA57" s="8">
        <v>199900</v>
      </c>
      <c r="AB57" s="8">
        <v>214800</v>
      </c>
      <c r="AC57" s="8">
        <v>199900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14900</v>
      </c>
      <c r="AM57" s="8">
        <v>14900</v>
      </c>
      <c r="AN57" s="8">
        <v>0</v>
      </c>
      <c r="AO57" s="8">
        <v>0</v>
      </c>
      <c r="AP57" s="8">
        <v>0</v>
      </c>
      <c r="AQ57" s="8">
        <v>0</v>
      </c>
      <c r="AR57" s="14">
        <v>214800</v>
      </c>
      <c r="AS57" s="8">
        <v>214800</v>
      </c>
      <c r="AT57" s="8">
        <v>0</v>
      </c>
      <c r="AU57" s="8">
        <v>0</v>
      </c>
      <c r="AV57" s="8">
        <v>0</v>
      </c>
      <c r="AW57" s="8">
        <v>217200</v>
      </c>
      <c r="AX57" s="8">
        <v>233100</v>
      </c>
      <c r="AY57" s="8">
        <v>217200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15900</v>
      </c>
      <c r="BI57" s="8">
        <v>15900</v>
      </c>
      <c r="BJ57" s="8">
        <v>0</v>
      </c>
      <c r="BK57" s="8">
        <v>0</v>
      </c>
      <c r="BL57" s="8">
        <v>0</v>
      </c>
      <c r="BM57" s="8">
        <v>0</v>
      </c>
      <c r="BN57" s="14">
        <v>233100</v>
      </c>
      <c r="BO57" s="8">
        <v>233100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240800</v>
      </c>
      <c r="BZ57" s="8">
        <v>240800</v>
      </c>
      <c r="CA57" s="8">
        <v>0</v>
      </c>
      <c r="CB57" s="8">
        <v>0</v>
      </c>
      <c r="CC57" s="8">
        <v>0</v>
      </c>
      <c r="CD57" s="8">
        <v>0</v>
      </c>
      <c r="CE57" s="14">
        <v>240800</v>
      </c>
      <c r="CF57" s="8">
        <v>240800</v>
      </c>
      <c r="CG57" s="8">
        <v>0</v>
      </c>
      <c r="CH57" s="8">
        <v>0</v>
      </c>
      <c r="CI57" s="8">
        <v>0</v>
      </c>
      <c r="CJ57" s="8">
        <v>0</v>
      </c>
      <c r="CK57" s="3"/>
    </row>
    <row r="58" spans="1:89" ht="15.75" x14ac:dyDescent="0.25">
      <c r="A58" s="12" t="s">
        <v>60</v>
      </c>
      <c r="B58" s="13" t="s">
        <v>36</v>
      </c>
      <c r="C58" s="13" t="s">
        <v>90</v>
      </c>
      <c r="D58" s="13" t="s">
        <v>92</v>
      </c>
      <c r="E58" s="13" t="s">
        <v>61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13"/>
      <c r="U58" s="4"/>
      <c r="V58" s="5"/>
      <c r="W58" s="5"/>
      <c r="X58" s="5"/>
      <c r="Y58" s="5"/>
      <c r="Z58" s="3"/>
      <c r="AA58" s="8">
        <v>199900</v>
      </c>
      <c r="AB58" s="8">
        <v>214800</v>
      </c>
      <c r="AC58" s="8">
        <v>199900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14900</v>
      </c>
      <c r="AM58" s="8">
        <v>14900</v>
      </c>
      <c r="AN58" s="8">
        <v>0</v>
      </c>
      <c r="AO58" s="8">
        <v>0</v>
      </c>
      <c r="AP58" s="8">
        <v>0</v>
      </c>
      <c r="AQ58" s="8">
        <v>0</v>
      </c>
      <c r="AR58" s="14">
        <v>214800</v>
      </c>
      <c r="AS58" s="8">
        <v>214800</v>
      </c>
      <c r="AT58" s="8">
        <v>0</v>
      </c>
      <c r="AU58" s="8">
        <v>0</v>
      </c>
      <c r="AV58" s="8">
        <v>0</v>
      </c>
      <c r="AW58" s="8">
        <v>217200</v>
      </c>
      <c r="AX58" s="8">
        <v>233100</v>
      </c>
      <c r="AY58" s="8">
        <v>217200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15900</v>
      </c>
      <c r="BI58" s="8">
        <v>15900</v>
      </c>
      <c r="BJ58" s="8">
        <v>0</v>
      </c>
      <c r="BK58" s="8">
        <v>0</v>
      </c>
      <c r="BL58" s="8">
        <v>0</v>
      </c>
      <c r="BM58" s="8">
        <v>0</v>
      </c>
      <c r="BN58" s="14">
        <v>233100</v>
      </c>
      <c r="BO58" s="8">
        <v>233100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240800</v>
      </c>
      <c r="BZ58" s="8">
        <v>240800</v>
      </c>
      <c r="CA58" s="8">
        <v>0</v>
      </c>
      <c r="CB58" s="8">
        <v>0</v>
      </c>
      <c r="CC58" s="8">
        <v>0</v>
      </c>
      <c r="CD58" s="8">
        <v>0</v>
      </c>
      <c r="CE58" s="14">
        <v>240800</v>
      </c>
      <c r="CF58" s="8">
        <v>240800</v>
      </c>
      <c r="CG58" s="8">
        <v>0</v>
      </c>
      <c r="CH58" s="8">
        <v>0</v>
      </c>
      <c r="CI58" s="8">
        <v>0</v>
      </c>
      <c r="CJ58" s="8">
        <v>0</v>
      </c>
      <c r="CK58" s="3"/>
    </row>
    <row r="59" spans="1:89" ht="63" x14ac:dyDescent="0.25">
      <c r="A59" s="12" t="s">
        <v>94</v>
      </c>
      <c r="B59" s="13" t="s">
        <v>36</v>
      </c>
      <c r="C59" s="13" t="s">
        <v>90</v>
      </c>
      <c r="D59" s="13" t="s">
        <v>92</v>
      </c>
      <c r="E59" s="13" t="s">
        <v>95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13"/>
      <c r="U59" s="4"/>
      <c r="V59" s="5"/>
      <c r="W59" s="5"/>
      <c r="X59" s="5"/>
      <c r="Y59" s="5"/>
      <c r="Z59" s="3"/>
      <c r="AA59" s="8">
        <v>199900</v>
      </c>
      <c r="AB59" s="8">
        <v>214800</v>
      </c>
      <c r="AC59" s="8">
        <v>199900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14900</v>
      </c>
      <c r="AM59" s="8">
        <v>14900</v>
      </c>
      <c r="AN59" s="8">
        <v>0</v>
      </c>
      <c r="AO59" s="8">
        <v>0</v>
      </c>
      <c r="AP59" s="8">
        <v>0</v>
      </c>
      <c r="AQ59" s="8">
        <v>0</v>
      </c>
      <c r="AR59" s="14">
        <v>214800</v>
      </c>
      <c r="AS59" s="8">
        <v>214800</v>
      </c>
      <c r="AT59" s="8">
        <v>0</v>
      </c>
      <c r="AU59" s="8">
        <v>0</v>
      </c>
      <c r="AV59" s="8">
        <v>0</v>
      </c>
      <c r="AW59" s="8">
        <v>217200</v>
      </c>
      <c r="AX59" s="8">
        <v>233100</v>
      </c>
      <c r="AY59" s="8">
        <v>217200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15900</v>
      </c>
      <c r="BI59" s="8">
        <v>15900</v>
      </c>
      <c r="BJ59" s="8">
        <v>0</v>
      </c>
      <c r="BK59" s="8">
        <v>0</v>
      </c>
      <c r="BL59" s="8">
        <v>0</v>
      </c>
      <c r="BM59" s="8">
        <v>0</v>
      </c>
      <c r="BN59" s="14">
        <v>233100</v>
      </c>
      <c r="BO59" s="8">
        <v>233100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240800</v>
      </c>
      <c r="BZ59" s="8">
        <v>240800</v>
      </c>
      <c r="CA59" s="8">
        <v>0</v>
      </c>
      <c r="CB59" s="8">
        <v>0</v>
      </c>
      <c r="CC59" s="8">
        <v>0</v>
      </c>
      <c r="CD59" s="8">
        <v>0</v>
      </c>
      <c r="CE59" s="14">
        <v>240800</v>
      </c>
      <c r="CF59" s="8">
        <v>240800</v>
      </c>
      <c r="CG59" s="8">
        <v>0</v>
      </c>
      <c r="CH59" s="8">
        <v>0</v>
      </c>
      <c r="CI59" s="8">
        <v>0</v>
      </c>
      <c r="CJ59" s="8">
        <v>0</v>
      </c>
      <c r="CK59" s="3"/>
    </row>
    <row r="60" spans="1:89" ht="94.5" x14ac:dyDescent="0.25">
      <c r="A60" s="15" t="s">
        <v>49</v>
      </c>
      <c r="B60" s="16" t="s">
        <v>36</v>
      </c>
      <c r="C60" s="16" t="s">
        <v>90</v>
      </c>
      <c r="D60" s="16" t="s">
        <v>92</v>
      </c>
      <c r="E60" s="16" t="s">
        <v>95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16" t="s">
        <v>50</v>
      </c>
      <c r="U60" s="4"/>
      <c r="V60" s="5"/>
      <c r="W60" s="5"/>
      <c r="X60" s="5"/>
      <c r="Y60" s="5"/>
      <c r="Z60" s="3"/>
      <c r="AA60" s="8">
        <v>165685.23000000001</v>
      </c>
      <c r="AB60" s="8">
        <v>180585.23</v>
      </c>
      <c r="AC60" s="8">
        <v>165685.23000000001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14900</v>
      </c>
      <c r="AM60" s="8">
        <v>14900</v>
      </c>
      <c r="AN60" s="8">
        <v>0</v>
      </c>
      <c r="AO60" s="8">
        <v>0</v>
      </c>
      <c r="AP60" s="8">
        <v>0</v>
      </c>
      <c r="AQ60" s="8">
        <v>0</v>
      </c>
      <c r="AR60" s="17">
        <v>180585.23</v>
      </c>
      <c r="AS60" s="8">
        <v>180585.23</v>
      </c>
      <c r="AT60" s="8">
        <v>0</v>
      </c>
      <c r="AU60" s="8">
        <v>0</v>
      </c>
      <c r="AV60" s="8">
        <v>0</v>
      </c>
      <c r="AW60" s="8">
        <v>165685.23000000001</v>
      </c>
      <c r="AX60" s="8">
        <v>181585.23</v>
      </c>
      <c r="AY60" s="8">
        <v>165685.23000000001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15900</v>
      </c>
      <c r="BI60" s="8">
        <v>15900</v>
      </c>
      <c r="BJ60" s="8">
        <v>0</v>
      </c>
      <c r="BK60" s="8">
        <v>0</v>
      </c>
      <c r="BL60" s="8">
        <v>0</v>
      </c>
      <c r="BM60" s="8">
        <v>0</v>
      </c>
      <c r="BN60" s="17">
        <v>181585.23</v>
      </c>
      <c r="BO60" s="8">
        <v>181585.23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240800</v>
      </c>
      <c r="BZ60" s="8">
        <v>240800</v>
      </c>
      <c r="CA60" s="8">
        <v>0</v>
      </c>
      <c r="CB60" s="8">
        <v>0</v>
      </c>
      <c r="CC60" s="8">
        <v>0</v>
      </c>
      <c r="CD60" s="8">
        <v>0</v>
      </c>
      <c r="CE60" s="17">
        <v>240800</v>
      </c>
      <c r="CF60" s="8">
        <v>240800</v>
      </c>
      <c r="CG60" s="8">
        <v>0</v>
      </c>
      <c r="CH60" s="8">
        <v>0</v>
      </c>
      <c r="CI60" s="8">
        <v>0</v>
      </c>
      <c r="CJ60" s="8">
        <v>0</v>
      </c>
      <c r="CK60" s="3"/>
    </row>
    <row r="61" spans="1:89" ht="47.25" x14ac:dyDescent="0.25">
      <c r="A61" s="15" t="s">
        <v>54</v>
      </c>
      <c r="B61" s="16" t="s">
        <v>36</v>
      </c>
      <c r="C61" s="16" t="s">
        <v>90</v>
      </c>
      <c r="D61" s="16" t="s">
        <v>92</v>
      </c>
      <c r="E61" s="16" t="s">
        <v>95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16" t="s">
        <v>55</v>
      </c>
      <c r="U61" s="4"/>
      <c r="V61" s="5"/>
      <c r="W61" s="5"/>
      <c r="X61" s="5"/>
      <c r="Y61" s="5"/>
      <c r="Z61" s="3"/>
      <c r="AA61" s="8">
        <v>34214.769999999997</v>
      </c>
      <c r="AB61" s="8">
        <v>34214.769999999997</v>
      </c>
      <c r="AC61" s="8">
        <v>34214.769999999997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17">
        <v>34214.769999999997</v>
      </c>
      <c r="AS61" s="8">
        <v>34214.769999999997</v>
      </c>
      <c r="AT61" s="8">
        <v>0</v>
      </c>
      <c r="AU61" s="8">
        <v>0</v>
      </c>
      <c r="AV61" s="8">
        <v>0</v>
      </c>
      <c r="AW61" s="8">
        <v>51514.77</v>
      </c>
      <c r="AX61" s="8">
        <v>51514.77</v>
      </c>
      <c r="AY61" s="8">
        <v>51514.77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17">
        <v>51514.77</v>
      </c>
      <c r="BO61" s="8">
        <v>51514.77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17">
        <v>0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3"/>
    </row>
    <row r="62" spans="1:89" ht="47.25" x14ac:dyDescent="0.25">
      <c r="A62" s="11" t="s">
        <v>96</v>
      </c>
      <c r="B62" s="9" t="s">
        <v>36</v>
      </c>
      <c r="C62" s="9" t="s">
        <v>92</v>
      </c>
      <c r="D62" s="9" t="s">
        <v>39</v>
      </c>
      <c r="E62" s="9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9"/>
      <c r="U62" s="4"/>
      <c r="V62" s="5"/>
      <c r="W62" s="5"/>
      <c r="X62" s="5"/>
      <c r="Y62" s="5"/>
      <c r="Z62" s="3"/>
      <c r="AA62" s="8">
        <v>1611759</v>
      </c>
      <c r="AB62" s="8">
        <v>0</v>
      </c>
      <c r="AC62" s="8">
        <v>0</v>
      </c>
      <c r="AD62" s="8">
        <v>1416665.24</v>
      </c>
      <c r="AE62" s="8">
        <v>1416665.5</v>
      </c>
      <c r="AF62" s="8">
        <v>0</v>
      </c>
      <c r="AG62" s="8">
        <v>0</v>
      </c>
      <c r="AH62" s="8">
        <v>175093.76000000001</v>
      </c>
      <c r="AI62" s="8">
        <v>175093.5</v>
      </c>
      <c r="AJ62" s="8">
        <v>0</v>
      </c>
      <c r="AK62" s="8">
        <v>0</v>
      </c>
      <c r="AL62" s="8">
        <v>803000</v>
      </c>
      <c r="AM62" s="8">
        <v>0</v>
      </c>
      <c r="AN62" s="8">
        <v>-0.26</v>
      </c>
      <c r="AO62" s="8">
        <v>0</v>
      </c>
      <c r="AP62" s="8">
        <v>0.26</v>
      </c>
      <c r="AQ62" s="8">
        <v>0</v>
      </c>
      <c r="AR62" s="10">
        <v>2414759</v>
      </c>
      <c r="AS62" s="8">
        <v>0</v>
      </c>
      <c r="AT62" s="8">
        <v>1416665.24</v>
      </c>
      <c r="AU62" s="8">
        <v>0</v>
      </c>
      <c r="AV62" s="8">
        <v>0</v>
      </c>
      <c r="AW62" s="8">
        <v>20000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8">
        <v>0</v>
      </c>
      <c r="BN62" s="10">
        <v>20000</v>
      </c>
      <c r="BO62" s="8">
        <v>0</v>
      </c>
      <c r="BP62" s="8">
        <v>0</v>
      </c>
      <c r="BQ62" s="8">
        <v>0</v>
      </c>
      <c r="BR62" s="8">
        <v>0</v>
      </c>
      <c r="BS62" s="8">
        <v>20000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>
        <v>0</v>
      </c>
      <c r="CA62" s="8">
        <v>0</v>
      </c>
      <c r="CB62" s="8">
        <v>0</v>
      </c>
      <c r="CC62" s="8">
        <v>0</v>
      </c>
      <c r="CD62" s="8">
        <v>0</v>
      </c>
      <c r="CE62" s="10">
        <v>20000</v>
      </c>
      <c r="CF62" s="8">
        <v>0</v>
      </c>
      <c r="CG62" s="8">
        <v>0</v>
      </c>
      <c r="CH62" s="8">
        <v>0</v>
      </c>
      <c r="CI62" s="8">
        <v>0</v>
      </c>
      <c r="CJ62" s="8">
        <v>0</v>
      </c>
      <c r="CK62" s="3"/>
    </row>
    <row r="63" spans="1:89" ht="47.25" x14ac:dyDescent="0.25">
      <c r="A63" s="11" t="s">
        <v>98</v>
      </c>
      <c r="B63" s="9" t="s">
        <v>36</v>
      </c>
      <c r="C63" s="9" t="s">
        <v>92</v>
      </c>
      <c r="D63" s="9" t="s">
        <v>97</v>
      </c>
      <c r="E63" s="9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9"/>
      <c r="U63" s="4"/>
      <c r="V63" s="5"/>
      <c r="W63" s="5"/>
      <c r="X63" s="5"/>
      <c r="Y63" s="5"/>
      <c r="Z63" s="3"/>
      <c r="AA63" s="8">
        <v>1611759</v>
      </c>
      <c r="AB63" s="8">
        <v>0</v>
      </c>
      <c r="AC63" s="8">
        <v>0</v>
      </c>
      <c r="AD63" s="8">
        <v>1416665.24</v>
      </c>
      <c r="AE63" s="8">
        <v>1416665.5</v>
      </c>
      <c r="AF63" s="8">
        <v>0</v>
      </c>
      <c r="AG63" s="8">
        <v>0</v>
      </c>
      <c r="AH63" s="8">
        <v>175093.76000000001</v>
      </c>
      <c r="AI63" s="8">
        <v>175093.5</v>
      </c>
      <c r="AJ63" s="8">
        <v>0</v>
      </c>
      <c r="AK63" s="8">
        <v>0</v>
      </c>
      <c r="AL63" s="8">
        <v>803000</v>
      </c>
      <c r="AM63" s="8">
        <v>0</v>
      </c>
      <c r="AN63" s="8">
        <v>-0.26</v>
      </c>
      <c r="AO63" s="8">
        <v>0</v>
      </c>
      <c r="AP63" s="8">
        <v>0.26</v>
      </c>
      <c r="AQ63" s="8">
        <v>0</v>
      </c>
      <c r="AR63" s="10">
        <v>2414759</v>
      </c>
      <c r="AS63" s="8">
        <v>0</v>
      </c>
      <c r="AT63" s="8">
        <v>1416665.24</v>
      </c>
      <c r="AU63" s="8">
        <v>0</v>
      </c>
      <c r="AV63" s="8">
        <v>0</v>
      </c>
      <c r="AW63" s="8">
        <v>20000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>
        <v>0</v>
      </c>
      <c r="BF63" s="8">
        <v>0</v>
      </c>
      <c r="BG63" s="8">
        <v>0</v>
      </c>
      <c r="BH63" s="8">
        <v>0</v>
      </c>
      <c r="BI63" s="8">
        <v>0</v>
      </c>
      <c r="BJ63" s="8">
        <v>0</v>
      </c>
      <c r="BK63" s="8">
        <v>0</v>
      </c>
      <c r="BL63" s="8">
        <v>0</v>
      </c>
      <c r="BM63" s="8">
        <v>0</v>
      </c>
      <c r="BN63" s="10">
        <v>20000</v>
      </c>
      <c r="BO63" s="8">
        <v>0</v>
      </c>
      <c r="BP63" s="8">
        <v>0</v>
      </c>
      <c r="BQ63" s="8">
        <v>0</v>
      </c>
      <c r="BR63" s="8">
        <v>0</v>
      </c>
      <c r="BS63" s="8">
        <v>20000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8">
        <v>0</v>
      </c>
      <c r="CA63" s="8">
        <v>0</v>
      </c>
      <c r="CB63" s="8">
        <v>0</v>
      </c>
      <c r="CC63" s="8">
        <v>0</v>
      </c>
      <c r="CD63" s="8">
        <v>0</v>
      </c>
      <c r="CE63" s="10">
        <v>20000</v>
      </c>
      <c r="CF63" s="8">
        <v>0</v>
      </c>
      <c r="CG63" s="8">
        <v>0</v>
      </c>
      <c r="CH63" s="8">
        <v>0</v>
      </c>
      <c r="CI63" s="8">
        <v>0</v>
      </c>
      <c r="CJ63" s="8">
        <v>0</v>
      </c>
      <c r="CK63" s="3"/>
    </row>
    <row r="64" spans="1:89" ht="78.75" x14ac:dyDescent="0.25">
      <c r="A64" s="12" t="s">
        <v>99</v>
      </c>
      <c r="B64" s="13" t="s">
        <v>36</v>
      </c>
      <c r="C64" s="13" t="s">
        <v>92</v>
      </c>
      <c r="D64" s="13" t="s">
        <v>97</v>
      </c>
      <c r="E64" s="13" t="s">
        <v>100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13"/>
      <c r="U64" s="4"/>
      <c r="V64" s="5"/>
      <c r="W64" s="5"/>
      <c r="X64" s="5"/>
      <c r="Y64" s="5"/>
      <c r="Z64" s="3"/>
      <c r="AA64" s="8">
        <v>1611759</v>
      </c>
      <c r="AB64" s="8">
        <v>0</v>
      </c>
      <c r="AC64" s="8">
        <v>0</v>
      </c>
      <c r="AD64" s="8">
        <v>1416665.24</v>
      </c>
      <c r="AE64" s="8">
        <v>1416665.5</v>
      </c>
      <c r="AF64" s="8">
        <v>0</v>
      </c>
      <c r="AG64" s="8">
        <v>0</v>
      </c>
      <c r="AH64" s="8">
        <v>175093.76000000001</v>
      </c>
      <c r="AI64" s="8">
        <v>175093.5</v>
      </c>
      <c r="AJ64" s="8">
        <v>0</v>
      </c>
      <c r="AK64" s="8">
        <v>0</v>
      </c>
      <c r="AL64" s="8">
        <v>803000</v>
      </c>
      <c r="AM64" s="8">
        <v>0</v>
      </c>
      <c r="AN64" s="8">
        <v>-0.26</v>
      </c>
      <c r="AO64" s="8">
        <v>0</v>
      </c>
      <c r="AP64" s="8">
        <v>0.26</v>
      </c>
      <c r="AQ64" s="8">
        <v>0</v>
      </c>
      <c r="AR64" s="14">
        <v>2414759</v>
      </c>
      <c r="AS64" s="8">
        <v>0</v>
      </c>
      <c r="AT64" s="8">
        <v>1416665.24</v>
      </c>
      <c r="AU64" s="8">
        <v>0</v>
      </c>
      <c r="AV64" s="8">
        <v>0</v>
      </c>
      <c r="AW64" s="8">
        <v>20000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14">
        <v>20000</v>
      </c>
      <c r="BO64" s="8">
        <v>0</v>
      </c>
      <c r="BP64" s="8">
        <v>0</v>
      </c>
      <c r="BQ64" s="8">
        <v>0</v>
      </c>
      <c r="BR64" s="8">
        <v>0</v>
      </c>
      <c r="BS64" s="8">
        <v>20000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0</v>
      </c>
      <c r="CA64" s="8">
        <v>0</v>
      </c>
      <c r="CB64" s="8">
        <v>0</v>
      </c>
      <c r="CC64" s="8">
        <v>0</v>
      </c>
      <c r="CD64" s="8">
        <v>0</v>
      </c>
      <c r="CE64" s="14">
        <v>20000</v>
      </c>
      <c r="CF64" s="8">
        <v>0</v>
      </c>
      <c r="CG64" s="8">
        <v>0</v>
      </c>
      <c r="CH64" s="8">
        <v>0</v>
      </c>
      <c r="CI64" s="8">
        <v>0</v>
      </c>
      <c r="CJ64" s="8">
        <v>0</v>
      </c>
      <c r="CK64" s="3"/>
    </row>
    <row r="65" spans="1:89" ht="15.75" x14ac:dyDescent="0.25">
      <c r="A65" s="12" t="s">
        <v>101</v>
      </c>
      <c r="B65" s="13" t="s">
        <v>36</v>
      </c>
      <c r="C65" s="13" t="s">
        <v>92</v>
      </c>
      <c r="D65" s="13" t="s">
        <v>97</v>
      </c>
      <c r="E65" s="13" t="s">
        <v>102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13"/>
      <c r="U65" s="4"/>
      <c r="V65" s="5"/>
      <c r="W65" s="5"/>
      <c r="X65" s="5"/>
      <c r="Y65" s="5"/>
      <c r="Z65" s="3"/>
      <c r="AA65" s="8">
        <v>1611759</v>
      </c>
      <c r="AB65" s="8">
        <v>0</v>
      </c>
      <c r="AC65" s="8">
        <v>0</v>
      </c>
      <c r="AD65" s="8">
        <v>1416665.24</v>
      </c>
      <c r="AE65" s="8">
        <v>1416665.5</v>
      </c>
      <c r="AF65" s="8">
        <v>0</v>
      </c>
      <c r="AG65" s="8">
        <v>0</v>
      </c>
      <c r="AH65" s="8">
        <v>175093.76000000001</v>
      </c>
      <c r="AI65" s="8">
        <v>175093.5</v>
      </c>
      <c r="AJ65" s="8">
        <v>0</v>
      </c>
      <c r="AK65" s="8">
        <v>0</v>
      </c>
      <c r="AL65" s="8">
        <v>803000</v>
      </c>
      <c r="AM65" s="8">
        <v>0</v>
      </c>
      <c r="AN65" s="8">
        <v>-0.26</v>
      </c>
      <c r="AO65" s="8">
        <v>0</v>
      </c>
      <c r="AP65" s="8">
        <v>0.26</v>
      </c>
      <c r="AQ65" s="8">
        <v>0</v>
      </c>
      <c r="AR65" s="14">
        <v>2414759</v>
      </c>
      <c r="AS65" s="8">
        <v>0</v>
      </c>
      <c r="AT65" s="8">
        <v>1416665.24</v>
      </c>
      <c r="AU65" s="8">
        <v>0</v>
      </c>
      <c r="AV65" s="8">
        <v>0</v>
      </c>
      <c r="AW65" s="8">
        <v>20000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14">
        <v>20000</v>
      </c>
      <c r="BO65" s="8">
        <v>0</v>
      </c>
      <c r="BP65" s="8">
        <v>0</v>
      </c>
      <c r="BQ65" s="8">
        <v>0</v>
      </c>
      <c r="BR65" s="8">
        <v>0</v>
      </c>
      <c r="BS65" s="8">
        <v>20000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0</v>
      </c>
      <c r="CA65" s="8">
        <v>0</v>
      </c>
      <c r="CB65" s="8">
        <v>0</v>
      </c>
      <c r="CC65" s="8">
        <v>0</v>
      </c>
      <c r="CD65" s="8">
        <v>0</v>
      </c>
      <c r="CE65" s="14">
        <v>20000</v>
      </c>
      <c r="CF65" s="8">
        <v>0</v>
      </c>
      <c r="CG65" s="8">
        <v>0</v>
      </c>
      <c r="CH65" s="8">
        <v>0</v>
      </c>
      <c r="CI65" s="8">
        <v>0</v>
      </c>
      <c r="CJ65" s="8">
        <v>0</v>
      </c>
      <c r="CK65" s="3"/>
    </row>
    <row r="66" spans="1:89" ht="47.25" x14ac:dyDescent="0.25">
      <c r="A66" s="12" t="s">
        <v>103</v>
      </c>
      <c r="B66" s="13" t="s">
        <v>36</v>
      </c>
      <c r="C66" s="13" t="s">
        <v>92</v>
      </c>
      <c r="D66" s="13" t="s">
        <v>97</v>
      </c>
      <c r="E66" s="13" t="s">
        <v>104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13"/>
      <c r="U66" s="4"/>
      <c r="V66" s="5"/>
      <c r="W66" s="5"/>
      <c r="X66" s="5"/>
      <c r="Y66" s="5"/>
      <c r="Z66" s="3"/>
      <c r="AA66" s="8">
        <v>1591759</v>
      </c>
      <c r="AB66" s="8">
        <v>0</v>
      </c>
      <c r="AC66" s="8">
        <v>0</v>
      </c>
      <c r="AD66" s="8">
        <v>1416665.24</v>
      </c>
      <c r="AE66" s="8">
        <v>1416665.5</v>
      </c>
      <c r="AF66" s="8">
        <v>0</v>
      </c>
      <c r="AG66" s="8">
        <v>0</v>
      </c>
      <c r="AH66" s="8">
        <v>175093.76000000001</v>
      </c>
      <c r="AI66" s="8">
        <v>175093.5</v>
      </c>
      <c r="AJ66" s="8">
        <v>0</v>
      </c>
      <c r="AK66" s="8">
        <v>0</v>
      </c>
      <c r="AL66" s="8">
        <v>0</v>
      </c>
      <c r="AM66" s="8">
        <v>0</v>
      </c>
      <c r="AN66" s="8">
        <v>-0.26</v>
      </c>
      <c r="AO66" s="8">
        <v>0</v>
      </c>
      <c r="AP66" s="8">
        <v>0.26</v>
      </c>
      <c r="AQ66" s="8">
        <v>0</v>
      </c>
      <c r="AR66" s="14">
        <v>1591759</v>
      </c>
      <c r="AS66" s="8">
        <v>0</v>
      </c>
      <c r="AT66" s="8">
        <v>1416665.24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8">
        <v>0</v>
      </c>
      <c r="BN66" s="14">
        <v>0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8">
        <v>0</v>
      </c>
      <c r="CA66" s="8">
        <v>0</v>
      </c>
      <c r="CB66" s="8">
        <v>0</v>
      </c>
      <c r="CC66" s="8">
        <v>0</v>
      </c>
      <c r="CD66" s="8">
        <v>0</v>
      </c>
      <c r="CE66" s="14">
        <v>0</v>
      </c>
      <c r="CF66" s="8">
        <v>0</v>
      </c>
      <c r="CG66" s="8">
        <v>0</v>
      </c>
      <c r="CH66" s="8">
        <v>0</v>
      </c>
      <c r="CI66" s="8">
        <v>0</v>
      </c>
      <c r="CJ66" s="8">
        <v>0</v>
      </c>
      <c r="CK66" s="3"/>
    </row>
    <row r="67" spans="1:89" ht="78.75" x14ac:dyDescent="0.25">
      <c r="A67" s="12" t="s">
        <v>105</v>
      </c>
      <c r="B67" s="13" t="s">
        <v>36</v>
      </c>
      <c r="C67" s="13" t="s">
        <v>92</v>
      </c>
      <c r="D67" s="13" t="s">
        <v>97</v>
      </c>
      <c r="E67" s="13" t="s">
        <v>106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13"/>
      <c r="U67" s="4"/>
      <c r="V67" s="5"/>
      <c r="W67" s="5"/>
      <c r="X67" s="5"/>
      <c r="Y67" s="5"/>
      <c r="Z67" s="3"/>
      <c r="AA67" s="8">
        <v>1591759</v>
      </c>
      <c r="AB67" s="8">
        <v>0</v>
      </c>
      <c r="AC67" s="8">
        <v>0</v>
      </c>
      <c r="AD67" s="8">
        <v>1416665.24</v>
      </c>
      <c r="AE67" s="8">
        <v>1416665.5</v>
      </c>
      <c r="AF67" s="8">
        <v>0</v>
      </c>
      <c r="AG67" s="8">
        <v>0</v>
      </c>
      <c r="AH67" s="8">
        <v>175093.76000000001</v>
      </c>
      <c r="AI67" s="8">
        <v>175093.5</v>
      </c>
      <c r="AJ67" s="8">
        <v>0</v>
      </c>
      <c r="AK67" s="8">
        <v>0</v>
      </c>
      <c r="AL67" s="8">
        <v>0</v>
      </c>
      <c r="AM67" s="8">
        <v>0</v>
      </c>
      <c r="AN67" s="8">
        <v>-0.26</v>
      </c>
      <c r="AO67" s="8">
        <v>0</v>
      </c>
      <c r="AP67" s="8">
        <v>0.26</v>
      </c>
      <c r="AQ67" s="8">
        <v>0</v>
      </c>
      <c r="AR67" s="14">
        <v>1591759</v>
      </c>
      <c r="AS67" s="8">
        <v>0</v>
      </c>
      <c r="AT67" s="8">
        <v>1416665.24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14">
        <v>0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14">
        <v>0</v>
      </c>
      <c r="CF67" s="8">
        <v>0</v>
      </c>
      <c r="CG67" s="8">
        <v>0</v>
      </c>
      <c r="CH67" s="8">
        <v>0</v>
      </c>
      <c r="CI67" s="8">
        <v>0</v>
      </c>
      <c r="CJ67" s="8">
        <v>0</v>
      </c>
      <c r="CK67" s="3"/>
    </row>
    <row r="68" spans="1:89" ht="47.25" x14ac:dyDescent="0.25">
      <c r="A68" s="15" t="s">
        <v>54</v>
      </c>
      <c r="B68" s="16" t="s">
        <v>36</v>
      </c>
      <c r="C68" s="16" t="s">
        <v>92</v>
      </c>
      <c r="D68" s="16" t="s">
        <v>97</v>
      </c>
      <c r="E68" s="16" t="s">
        <v>106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16" t="s">
        <v>55</v>
      </c>
      <c r="U68" s="4"/>
      <c r="V68" s="5"/>
      <c r="W68" s="5"/>
      <c r="X68" s="5"/>
      <c r="Y68" s="5"/>
      <c r="Z68" s="3"/>
      <c r="AA68" s="8">
        <v>1591759</v>
      </c>
      <c r="AB68" s="8">
        <v>0</v>
      </c>
      <c r="AC68" s="8">
        <v>0</v>
      </c>
      <c r="AD68" s="8">
        <v>1416665.24</v>
      </c>
      <c r="AE68" s="8">
        <v>1416665.5</v>
      </c>
      <c r="AF68" s="8">
        <v>0</v>
      </c>
      <c r="AG68" s="8">
        <v>0</v>
      </c>
      <c r="AH68" s="8">
        <v>175093.76000000001</v>
      </c>
      <c r="AI68" s="8">
        <v>175093.5</v>
      </c>
      <c r="AJ68" s="8">
        <v>0</v>
      </c>
      <c r="AK68" s="8">
        <v>0</v>
      </c>
      <c r="AL68" s="8">
        <v>0</v>
      </c>
      <c r="AM68" s="8">
        <v>0</v>
      </c>
      <c r="AN68" s="8">
        <v>-0.26</v>
      </c>
      <c r="AO68" s="8">
        <v>0</v>
      </c>
      <c r="AP68" s="8">
        <v>0.26</v>
      </c>
      <c r="AQ68" s="8">
        <v>0</v>
      </c>
      <c r="AR68" s="17">
        <v>1591759</v>
      </c>
      <c r="AS68" s="8">
        <v>0</v>
      </c>
      <c r="AT68" s="8">
        <v>1416665.24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0</v>
      </c>
      <c r="BJ68" s="8">
        <v>0</v>
      </c>
      <c r="BK68" s="8">
        <v>0</v>
      </c>
      <c r="BL68" s="8">
        <v>0</v>
      </c>
      <c r="BM68" s="8">
        <v>0</v>
      </c>
      <c r="BN68" s="17">
        <v>0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8">
        <v>0</v>
      </c>
      <c r="CA68" s="8">
        <v>0</v>
      </c>
      <c r="CB68" s="8">
        <v>0</v>
      </c>
      <c r="CC68" s="8">
        <v>0</v>
      </c>
      <c r="CD68" s="8">
        <v>0</v>
      </c>
      <c r="CE68" s="17">
        <v>0</v>
      </c>
      <c r="CF68" s="8">
        <v>0</v>
      </c>
      <c r="CG68" s="8">
        <v>0</v>
      </c>
      <c r="CH68" s="8">
        <v>0</v>
      </c>
      <c r="CI68" s="8">
        <v>0</v>
      </c>
      <c r="CJ68" s="8">
        <v>0</v>
      </c>
      <c r="CK68" s="3"/>
    </row>
    <row r="69" spans="1:89" ht="47.25" x14ac:dyDescent="0.25">
      <c r="A69" s="12" t="s">
        <v>107</v>
      </c>
      <c r="B69" s="13" t="s">
        <v>36</v>
      </c>
      <c r="C69" s="13" t="s">
        <v>92</v>
      </c>
      <c r="D69" s="13" t="s">
        <v>97</v>
      </c>
      <c r="E69" s="13" t="s">
        <v>108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13"/>
      <c r="U69" s="4"/>
      <c r="V69" s="5"/>
      <c r="W69" s="5"/>
      <c r="X69" s="5"/>
      <c r="Y69" s="5"/>
      <c r="Z69" s="3"/>
      <c r="AA69" s="8">
        <v>20000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803000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14">
        <v>823000</v>
      </c>
      <c r="AS69" s="8">
        <v>0</v>
      </c>
      <c r="AT69" s="8">
        <v>0</v>
      </c>
      <c r="AU69" s="8">
        <v>0</v>
      </c>
      <c r="AV69" s="8">
        <v>0</v>
      </c>
      <c r="AW69" s="8">
        <v>20000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14">
        <v>20000</v>
      </c>
      <c r="BO69" s="8">
        <v>0</v>
      </c>
      <c r="BP69" s="8">
        <v>0</v>
      </c>
      <c r="BQ69" s="8">
        <v>0</v>
      </c>
      <c r="BR69" s="8">
        <v>0</v>
      </c>
      <c r="BS69" s="8">
        <v>20000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>
        <v>0</v>
      </c>
      <c r="CA69" s="8">
        <v>0</v>
      </c>
      <c r="CB69" s="8">
        <v>0</v>
      </c>
      <c r="CC69" s="8">
        <v>0</v>
      </c>
      <c r="CD69" s="8">
        <v>0</v>
      </c>
      <c r="CE69" s="14">
        <v>20000</v>
      </c>
      <c r="CF69" s="8">
        <v>0</v>
      </c>
      <c r="CG69" s="8">
        <v>0</v>
      </c>
      <c r="CH69" s="8">
        <v>0</v>
      </c>
      <c r="CI69" s="8">
        <v>0</v>
      </c>
      <c r="CJ69" s="8">
        <v>0</v>
      </c>
      <c r="CK69" s="3"/>
    </row>
    <row r="70" spans="1:89" ht="63" x14ac:dyDescent="0.25">
      <c r="A70" s="12" t="s">
        <v>109</v>
      </c>
      <c r="B70" s="13" t="s">
        <v>36</v>
      </c>
      <c r="C70" s="13" t="s">
        <v>92</v>
      </c>
      <c r="D70" s="13" t="s">
        <v>97</v>
      </c>
      <c r="E70" s="13" t="s">
        <v>110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13"/>
      <c r="U70" s="4"/>
      <c r="V70" s="5"/>
      <c r="W70" s="5"/>
      <c r="X70" s="5"/>
      <c r="Y70" s="5"/>
      <c r="Z70" s="3"/>
      <c r="AA70" s="8">
        <v>5000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650000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14">
        <v>655000</v>
      </c>
      <c r="AS70" s="8">
        <v>0</v>
      </c>
      <c r="AT70" s="8">
        <v>0</v>
      </c>
      <c r="AU70" s="8">
        <v>0</v>
      </c>
      <c r="AV70" s="8">
        <v>0</v>
      </c>
      <c r="AW70" s="8">
        <v>5000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14">
        <v>5000</v>
      </c>
      <c r="BO70" s="8">
        <v>0</v>
      </c>
      <c r="BP70" s="8">
        <v>0</v>
      </c>
      <c r="BQ70" s="8">
        <v>0</v>
      </c>
      <c r="BR70" s="8">
        <v>0</v>
      </c>
      <c r="BS70" s="8">
        <v>5000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8">
        <v>0</v>
      </c>
      <c r="CA70" s="8">
        <v>0</v>
      </c>
      <c r="CB70" s="8">
        <v>0</v>
      </c>
      <c r="CC70" s="8">
        <v>0</v>
      </c>
      <c r="CD70" s="8">
        <v>0</v>
      </c>
      <c r="CE70" s="14">
        <v>5000</v>
      </c>
      <c r="CF70" s="8">
        <v>0</v>
      </c>
      <c r="CG70" s="8">
        <v>0</v>
      </c>
      <c r="CH70" s="8">
        <v>0</v>
      </c>
      <c r="CI70" s="8">
        <v>0</v>
      </c>
      <c r="CJ70" s="8">
        <v>0</v>
      </c>
      <c r="CK70" s="3"/>
    </row>
    <row r="71" spans="1:89" ht="47.25" x14ac:dyDescent="0.25">
      <c r="A71" s="15" t="s">
        <v>54</v>
      </c>
      <c r="B71" s="16" t="s">
        <v>36</v>
      </c>
      <c r="C71" s="16" t="s">
        <v>92</v>
      </c>
      <c r="D71" s="16" t="s">
        <v>97</v>
      </c>
      <c r="E71" s="16" t="s">
        <v>110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16" t="s">
        <v>55</v>
      </c>
      <c r="U71" s="4"/>
      <c r="V71" s="5"/>
      <c r="W71" s="5"/>
      <c r="X71" s="5"/>
      <c r="Y71" s="5"/>
      <c r="Z71" s="3"/>
      <c r="AA71" s="8">
        <v>5000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650000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17">
        <v>655000</v>
      </c>
      <c r="AS71" s="8">
        <v>0</v>
      </c>
      <c r="AT71" s="8">
        <v>0</v>
      </c>
      <c r="AU71" s="8">
        <v>0</v>
      </c>
      <c r="AV71" s="8">
        <v>0</v>
      </c>
      <c r="AW71" s="8">
        <v>5000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17">
        <v>5000</v>
      </c>
      <c r="BO71" s="8">
        <v>0</v>
      </c>
      <c r="BP71" s="8">
        <v>0</v>
      </c>
      <c r="BQ71" s="8">
        <v>0</v>
      </c>
      <c r="BR71" s="8">
        <v>0</v>
      </c>
      <c r="BS71" s="8">
        <v>5000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0</v>
      </c>
      <c r="CA71" s="8">
        <v>0</v>
      </c>
      <c r="CB71" s="8">
        <v>0</v>
      </c>
      <c r="CC71" s="8">
        <v>0</v>
      </c>
      <c r="CD71" s="8">
        <v>0</v>
      </c>
      <c r="CE71" s="17">
        <v>5000</v>
      </c>
      <c r="CF71" s="8">
        <v>0</v>
      </c>
      <c r="CG71" s="8">
        <v>0</v>
      </c>
      <c r="CH71" s="8">
        <v>0</v>
      </c>
      <c r="CI71" s="8">
        <v>0</v>
      </c>
      <c r="CJ71" s="8">
        <v>0</v>
      </c>
      <c r="CK71" s="3"/>
    </row>
    <row r="72" spans="1:89" ht="47.25" x14ac:dyDescent="0.25">
      <c r="A72" s="12" t="s">
        <v>111</v>
      </c>
      <c r="B72" s="13" t="s">
        <v>36</v>
      </c>
      <c r="C72" s="13" t="s">
        <v>92</v>
      </c>
      <c r="D72" s="13" t="s">
        <v>97</v>
      </c>
      <c r="E72" s="13" t="s">
        <v>112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13"/>
      <c r="U72" s="4"/>
      <c r="V72" s="5"/>
      <c r="W72" s="5"/>
      <c r="X72" s="5"/>
      <c r="Y72" s="5"/>
      <c r="Z72" s="3"/>
      <c r="AA72" s="8">
        <v>5000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14">
        <v>5000</v>
      </c>
      <c r="AS72" s="8">
        <v>0</v>
      </c>
      <c r="AT72" s="8">
        <v>0</v>
      </c>
      <c r="AU72" s="8">
        <v>0</v>
      </c>
      <c r="AV72" s="8">
        <v>0</v>
      </c>
      <c r="AW72" s="8">
        <v>5000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14">
        <v>5000</v>
      </c>
      <c r="BO72" s="8">
        <v>0</v>
      </c>
      <c r="BP72" s="8">
        <v>0</v>
      </c>
      <c r="BQ72" s="8">
        <v>0</v>
      </c>
      <c r="BR72" s="8">
        <v>0</v>
      </c>
      <c r="BS72" s="8">
        <v>5000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0</v>
      </c>
      <c r="CE72" s="14">
        <v>5000</v>
      </c>
      <c r="CF72" s="8">
        <v>0</v>
      </c>
      <c r="CG72" s="8">
        <v>0</v>
      </c>
      <c r="CH72" s="8">
        <v>0</v>
      </c>
      <c r="CI72" s="8">
        <v>0</v>
      </c>
      <c r="CJ72" s="8">
        <v>0</v>
      </c>
      <c r="CK72" s="3"/>
    </row>
    <row r="73" spans="1:89" ht="47.25" x14ac:dyDescent="0.25">
      <c r="A73" s="15" t="s">
        <v>54</v>
      </c>
      <c r="B73" s="16" t="s">
        <v>36</v>
      </c>
      <c r="C73" s="16" t="s">
        <v>92</v>
      </c>
      <c r="D73" s="16" t="s">
        <v>97</v>
      </c>
      <c r="E73" s="16" t="s">
        <v>112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16" t="s">
        <v>55</v>
      </c>
      <c r="U73" s="4"/>
      <c r="V73" s="5"/>
      <c r="W73" s="5"/>
      <c r="X73" s="5"/>
      <c r="Y73" s="5"/>
      <c r="Z73" s="3"/>
      <c r="AA73" s="8">
        <v>5000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17">
        <v>5000</v>
      </c>
      <c r="AS73" s="8">
        <v>0</v>
      </c>
      <c r="AT73" s="8">
        <v>0</v>
      </c>
      <c r="AU73" s="8">
        <v>0</v>
      </c>
      <c r="AV73" s="8">
        <v>0</v>
      </c>
      <c r="AW73" s="8">
        <v>5000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17">
        <v>5000</v>
      </c>
      <c r="BO73" s="8">
        <v>0</v>
      </c>
      <c r="BP73" s="8">
        <v>0</v>
      </c>
      <c r="BQ73" s="8">
        <v>0</v>
      </c>
      <c r="BR73" s="8">
        <v>0</v>
      </c>
      <c r="BS73" s="8">
        <v>5000</v>
      </c>
      <c r="BT73" s="8">
        <v>0</v>
      </c>
      <c r="BU73" s="8">
        <v>0</v>
      </c>
      <c r="BV73" s="8">
        <v>0</v>
      </c>
      <c r="BW73" s="8">
        <v>0</v>
      </c>
      <c r="BX73" s="8">
        <v>0</v>
      </c>
      <c r="BY73" s="8">
        <v>0</v>
      </c>
      <c r="BZ73" s="8">
        <v>0</v>
      </c>
      <c r="CA73" s="8">
        <v>0</v>
      </c>
      <c r="CB73" s="8">
        <v>0</v>
      </c>
      <c r="CC73" s="8">
        <v>0</v>
      </c>
      <c r="CD73" s="8">
        <v>0</v>
      </c>
      <c r="CE73" s="17">
        <v>5000</v>
      </c>
      <c r="CF73" s="8">
        <v>0</v>
      </c>
      <c r="CG73" s="8">
        <v>0</v>
      </c>
      <c r="CH73" s="8">
        <v>0</v>
      </c>
      <c r="CI73" s="8">
        <v>0</v>
      </c>
      <c r="CJ73" s="8">
        <v>0</v>
      </c>
      <c r="CK73" s="3"/>
    </row>
    <row r="74" spans="1:89" ht="47.25" x14ac:dyDescent="0.25">
      <c r="A74" s="12" t="s">
        <v>113</v>
      </c>
      <c r="B74" s="13" t="s">
        <v>36</v>
      </c>
      <c r="C74" s="13" t="s">
        <v>92</v>
      </c>
      <c r="D74" s="13" t="s">
        <v>97</v>
      </c>
      <c r="E74" s="13" t="s">
        <v>114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13"/>
      <c r="U74" s="4"/>
      <c r="V74" s="5"/>
      <c r="W74" s="5"/>
      <c r="X74" s="5"/>
      <c r="Y74" s="5"/>
      <c r="Z74" s="3"/>
      <c r="AA74" s="8">
        <v>10000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153000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14">
        <v>163000</v>
      </c>
      <c r="AS74" s="8">
        <v>0</v>
      </c>
      <c r="AT74" s="8">
        <v>0</v>
      </c>
      <c r="AU74" s="8">
        <v>0</v>
      </c>
      <c r="AV74" s="8">
        <v>0</v>
      </c>
      <c r="AW74" s="8">
        <v>10000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  <c r="BN74" s="14">
        <v>10000</v>
      </c>
      <c r="BO74" s="8">
        <v>0</v>
      </c>
      <c r="BP74" s="8">
        <v>0</v>
      </c>
      <c r="BQ74" s="8">
        <v>0</v>
      </c>
      <c r="BR74" s="8">
        <v>0</v>
      </c>
      <c r="BS74" s="8">
        <v>10000</v>
      </c>
      <c r="BT74" s="8">
        <v>0</v>
      </c>
      <c r="BU74" s="8">
        <v>0</v>
      </c>
      <c r="BV74" s="8">
        <v>0</v>
      </c>
      <c r="BW74" s="8">
        <v>0</v>
      </c>
      <c r="BX74" s="8">
        <v>0</v>
      </c>
      <c r="BY74" s="8">
        <v>0</v>
      </c>
      <c r="BZ74" s="8">
        <v>0</v>
      </c>
      <c r="CA74" s="8">
        <v>0</v>
      </c>
      <c r="CB74" s="8">
        <v>0</v>
      </c>
      <c r="CC74" s="8">
        <v>0</v>
      </c>
      <c r="CD74" s="8">
        <v>0</v>
      </c>
      <c r="CE74" s="14">
        <v>10000</v>
      </c>
      <c r="CF74" s="8">
        <v>0</v>
      </c>
      <c r="CG74" s="8">
        <v>0</v>
      </c>
      <c r="CH74" s="8">
        <v>0</v>
      </c>
      <c r="CI74" s="8">
        <v>0</v>
      </c>
      <c r="CJ74" s="8">
        <v>0</v>
      </c>
      <c r="CK74" s="3"/>
    </row>
    <row r="75" spans="1:89" ht="47.25" x14ac:dyDescent="0.25">
      <c r="A75" s="15" t="s">
        <v>54</v>
      </c>
      <c r="B75" s="16" t="s">
        <v>36</v>
      </c>
      <c r="C75" s="16" t="s">
        <v>92</v>
      </c>
      <c r="D75" s="16" t="s">
        <v>97</v>
      </c>
      <c r="E75" s="16" t="s">
        <v>114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16" t="s">
        <v>55</v>
      </c>
      <c r="U75" s="4"/>
      <c r="V75" s="5"/>
      <c r="W75" s="5"/>
      <c r="X75" s="5"/>
      <c r="Y75" s="5"/>
      <c r="Z75" s="3"/>
      <c r="AA75" s="8">
        <v>10000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153000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17">
        <v>163000</v>
      </c>
      <c r="AS75" s="8">
        <v>0</v>
      </c>
      <c r="AT75" s="8">
        <v>0</v>
      </c>
      <c r="AU75" s="8">
        <v>0</v>
      </c>
      <c r="AV75" s="8">
        <v>0</v>
      </c>
      <c r="AW75" s="8">
        <v>10000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17">
        <v>10000</v>
      </c>
      <c r="BO75" s="8">
        <v>0</v>
      </c>
      <c r="BP75" s="8">
        <v>0</v>
      </c>
      <c r="BQ75" s="8">
        <v>0</v>
      </c>
      <c r="BR75" s="8">
        <v>0</v>
      </c>
      <c r="BS75" s="8">
        <v>10000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0</v>
      </c>
      <c r="CE75" s="17">
        <v>10000</v>
      </c>
      <c r="CF75" s="8">
        <v>0</v>
      </c>
      <c r="CG75" s="8">
        <v>0</v>
      </c>
      <c r="CH75" s="8">
        <v>0</v>
      </c>
      <c r="CI75" s="8">
        <v>0</v>
      </c>
      <c r="CJ75" s="8">
        <v>0</v>
      </c>
      <c r="CK75" s="3"/>
    </row>
    <row r="76" spans="1:89" ht="15.75" x14ac:dyDescent="0.25">
      <c r="A76" s="11" t="s">
        <v>115</v>
      </c>
      <c r="B76" s="9" t="s">
        <v>36</v>
      </c>
      <c r="C76" s="9" t="s">
        <v>41</v>
      </c>
      <c r="D76" s="9" t="s">
        <v>39</v>
      </c>
      <c r="E76" s="9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9"/>
      <c r="U76" s="4"/>
      <c r="V76" s="5"/>
      <c r="W76" s="5"/>
      <c r="X76" s="5"/>
      <c r="Y76" s="5"/>
      <c r="Z76" s="3"/>
      <c r="AA76" s="8">
        <v>2094900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1111137.3500000001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10">
        <v>3206037.35</v>
      </c>
      <c r="AS76" s="8">
        <v>0</v>
      </c>
      <c r="AT76" s="8">
        <v>0</v>
      </c>
      <c r="AU76" s="8">
        <v>0</v>
      </c>
      <c r="AV76" s="8">
        <v>0</v>
      </c>
      <c r="AW76" s="8">
        <v>2207200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10">
        <v>2207200</v>
      </c>
      <c r="BO76" s="8">
        <v>0</v>
      </c>
      <c r="BP76" s="8">
        <v>0</v>
      </c>
      <c r="BQ76" s="8">
        <v>0</v>
      </c>
      <c r="BR76" s="8">
        <v>0</v>
      </c>
      <c r="BS76" s="8">
        <v>3443800</v>
      </c>
      <c r="BT76" s="8">
        <v>0</v>
      </c>
      <c r="BU76" s="8">
        <v>1148300</v>
      </c>
      <c r="BV76" s="8">
        <v>0</v>
      </c>
      <c r="BW76" s="8">
        <v>113568.13</v>
      </c>
      <c r="BX76" s="8">
        <v>0</v>
      </c>
      <c r="BY76" s="8">
        <v>0</v>
      </c>
      <c r="BZ76" s="8">
        <v>0</v>
      </c>
      <c r="CA76" s="8">
        <v>0</v>
      </c>
      <c r="CB76" s="8">
        <v>0</v>
      </c>
      <c r="CC76" s="8">
        <v>0.01</v>
      </c>
      <c r="CD76" s="8">
        <v>0</v>
      </c>
      <c r="CE76" s="10">
        <v>3443800</v>
      </c>
      <c r="CF76" s="8">
        <v>0</v>
      </c>
      <c r="CG76" s="8">
        <v>1148300</v>
      </c>
      <c r="CH76" s="8">
        <v>0</v>
      </c>
      <c r="CI76" s="8">
        <v>0</v>
      </c>
      <c r="CJ76" s="8">
        <v>0</v>
      </c>
      <c r="CK76" s="3"/>
    </row>
    <row r="77" spans="1:89" ht="31.5" x14ac:dyDescent="0.25">
      <c r="A77" s="11" t="s">
        <v>117</v>
      </c>
      <c r="B77" s="9" t="s">
        <v>36</v>
      </c>
      <c r="C77" s="9" t="s">
        <v>41</v>
      </c>
      <c r="D77" s="9" t="s">
        <v>116</v>
      </c>
      <c r="E77" s="9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9"/>
      <c r="U77" s="4"/>
      <c r="V77" s="5"/>
      <c r="W77" s="5"/>
      <c r="X77" s="5"/>
      <c r="Y77" s="5"/>
      <c r="Z77" s="3"/>
      <c r="AA77" s="8">
        <v>2094900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1111137.3500000001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10">
        <v>3206037.35</v>
      </c>
      <c r="AS77" s="8">
        <v>0</v>
      </c>
      <c r="AT77" s="8">
        <v>0</v>
      </c>
      <c r="AU77" s="8">
        <v>0</v>
      </c>
      <c r="AV77" s="8">
        <v>0</v>
      </c>
      <c r="AW77" s="8">
        <v>2207200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  <c r="BN77" s="10">
        <v>2207200</v>
      </c>
      <c r="BO77" s="8">
        <v>0</v>
      </c>
      <c r="BP77" s="8">
        <v>0</v>
      </c>
      <c r="BQ77" s="8">
        <v>0</v>
      </c>
      <c r="BR77" s="8">
        <v>0</v>
      </c>
      <c r="BS77" s="8">
        <v>3443800</v>
      </c>
      <c r="BT77" s="8">
        <v>0</v>
      </c>
      <c r="BU77" s="8">
        <v>1148300</v>
      </c>
      <c r="BV77" s="8">
        <v>0</v>
      </c>
      <c r="BW77" s="8">
        <v>113568.13</v>
      </c>
      <c r="BX77" s="8">
        <v>0</v>
      </c>
      <c r="BY77" s="8">
        <v>0</v>
      </c>
      <c r="BZ77" s="8">
        <v>0</v>
      </c>
      <c r="CA77" s="8">
        <v>0</v>
      </c>
      <c r="CB77" s="8">
        <v>0</v>
      </c>
      <c r="CC77" s="8">
        <v>0.01</v>
      </c>
      <c r="CD77" s="8">
        <v>0</v>
      </c>
      <c r="CE77" s="10">
        <v>3443800</v>
      </c>
      <c r="CF77" s="8">
        <v>0</v>
      </c>
      <c r="CG77" s="8">
        <v>1148300</v>
      </c>
      <c r="CH77" s="8">
        <v>0</v>
      </c>
      <c r="CI77" s="8">
        <v>0</v>
      </c>
      <c r="CJ77" s="8">
        <v>0</v>
      </c>
      <c r="CK77" s="3"/>
    </row>
    <row r="78" spans="1:89" ht="78.75" x14ac:dyDescent="0.25">
      <c r="A78" s="12" t="s">
        <v>99</v>
      </c>
      <c r="B78" s="13" t="s">
        <v>36</v>
      </c>
      <c r="C78" s="13" t="s">
        <v>41</v>
      </c>
      <c r="D78" s="13" t="s">
        <v>116</v>
      </c>
      <c r="E78" s="13" t="s">
        <v>100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13"/>
      <c r="U78" s="4"/>
      <c r="V78" s="5"/>
      <c r="W78" s="5"/>
      <c r="X78" s="5"/>
      <c r="Y78" s="5"/>
      <c r="Z78" s="3"/>
      <c r="AA78" s="8">
        <v>2094900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1111137.3500000001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14">
        <v>3206037.35</v>
      </c>
      <c r="AS78" s="8">
        <v>0</v>
      </c>
      <c r="AT78" s="8">
        <v>0</v>
      </c>
      <c r="AU78" s="8">
        <v>0</v>
      </c>
      <c r="AV78" s="8">
        <v>0</v>
      </c>
      <c r="AW78" s="8">
        <v>2207200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  <c r="BN78" s="14">
        <v>2207200</v>
      </c>
      <c r="BO78" s="8">
        <v>0</v>
      </c>
      <c r="BP78" s="8">
        <v>0</v>
      </c>
      <c r="BQ78" s="8">
        <v>0</v>
      </c>
      <c r="BR78" s="8">
        <v>0</v>
      </c>
      <c r="BS78" s="8">
        <v>3443800</v>
      </c>
      <c r="BT78" s="8">
        <v>0</v>
      </c>
      <c r="BU78" s="8">
        <v>1148300</v>
      </c>
      <c r="BV78" s="8">
        <v>0</v>
      </c>
      <c r="BW78" s="8">
        <v>113568.13</v>
      </c>
      <c r="BX78" s="8">
        <v>0</v>
      </c>
      <c r="BY78" s="8">
        <v>0</v>
      </c>
      <c r="BZ78" s="8">
        <v>0</v>
      </c>
      <c r="CA78" s="8">
        <v>0</v>
      </c>
      <c r="CB78" s="8">
        <v>0</v>
      </c>
      <c r="CC78" s="8">
        <v>0.01</v>
      </c>
      <c r="CD78" s="8">
        <v>0</v>
      </c>
      <c r="CE78" s="14">
        <v>3443800</v>
      </c>
      <c r="CF78" s="8">
        <v>0</v>
      </c>
      <c r="CG78" s="8">
        <v>1148300</v>
      </c>
      <c r="CH78" s="8">
        <v>0</v>
      </c>
      <c r="CI78" s="8">
        <v>0</v>
      </c>
      <c r="CJ78" s="8">
        <v>0</v>
      </c>
      <c r="CK78" s="3"/>
    </row>
    <row r="79" spans="1:89" ht="15.75" x14ac:dyDescent="0.25">
      <c r="A79" s="12" t="s">
        <v>101</v>
      </c>
      <c r="B79" s="13" t="s">
        <v>36</v>
      </c>
      <c r="C79" s="13" t="s">
        <v>41</v>
      </c>
      <c r="D79" s="13" t="s">
        <v>116</v>
      </c>
      <c r="E79" s="13" t="s">
        <v>102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13"/>
      <c r="U79" s="4"/>
      <c r="V79" s="5"/>
      <c r="W79" s="5"/>
      <c r="X79" s="5"/>
      <c r="Y79" s="5"/>
      <c r="Z79" s="3"/>
      <c r="AA79" s="8">
        <v>2094900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1111137.3500000001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14">
        <v>3206037.35</v>
      </c>
      <c r="AS79" s="8">
        <v>0</v>
      </c>
      <c r="AT79" s="8">
        <v>0</v>
      </c>
      <c r="AU79" s="8">
        <v>0</v>
      </c>
      <c r="AV79" s="8">
        <v>0</v>
      </c>
      <c r="AW79" s="8">
        <v>2207200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14">
        <v>2207200</v>
      </c>
      <c r="BO79" s="8">
        <v>0</v>
      </c>
      <c r="BP79" s="8">
        <v>0</v>
      </c>
      <c r="BQ79" s="8">
        <v>0</v>
      </c>
      <c r="BR79" s="8">
        <v>0</v>
      </c>
      <c r="BS79" s="8">
        <v>2181931.87</v>
      </c>
      <c r="BT79" s="8">
        <v>0</v>
      </c>
      <c r="BU79" s="8">
        <v>0</v>
      </c>
      <c r="BV79" s="8">
        <v>0</v>
      </c>
      <c r="BW79" s="8">
        <v>0</v>
      </c>
      <c r="BX79" s="8">
        <v>0</v>
      </c>
      <c r="BY79" s="8">
        <v>-0.01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14">
        <v>2181931.86</v>
      </c>
      <c r="CF79" s="8">
        <v>0</v>
      </c>
      <c r="CG79" s="8">
        <v>0</v>
      </c>
      <c r="CH79" s="8">
        <v>0</v>
      </c>
      <c r="CI79" s="8">
        <v>0</v>
      </c>
      <c r="CJ79" s="8">
        <v>0</v>
      </c>
      <c r="CK79" s="3"/>
    </row>
    <row r="80" spans="1:89" ht="63" x14ac:dyDescent="0.25">
      <c r="A80" s="12" t="s">
        <v>118</v>
      </c>
      <c r="B80" s="13" t="s">
        <v>36</v>
      </c>
      <c r="C80" s="13" t="s">
        <v>41</v>
      </c>
      <c r="D80" s="13" t="s">
        <v>116</v>
      </c>
      <c r="E80" s="13" t="s">
        <v>119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13"/>
      <c r="U80" s="4"/>
      <c r="V80" s="5"/>
      <c r="W80" s="5"/>
      <c r="X80" s="5"/>
      <c r="Y80" s="5"/>
      <c r="Z80" s="3"/>
      <c r="AA80" s="8">
        <v>2094900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1111137.3500000001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14">
        <v>3206037.35</v>
      </c>
      <c r="AS80" s="8">
        <v>0</v>
      </c>
      <c r="AT80" s="8">
        <v>0</v>
      </c>
      <c r="AU80" s="8">
        <v>0</v>
      </c>
      <c r="AV80" s="8">
        <v>0</v>
      </c>
      <c r="AW80" s="8">
        <v>2207200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0</v>
      </c>
      <c r="BJ80" s="8">
        <v>0</v>
      </c>
      <c r="BK80" s="8">
        <v>0</v>
      </c>
      <c r="BL80" s="8">
        <v>0</v>
      </c>
      <c r="BM80" s="8">
        <v>0</v>
      </c>
      <c r="BN80" s="14">
        <v>2207200</v>
      </c>
      <c r="BO80" s="8">
        <v>0</v>
      </c>
      <c r="BP80" s="8">
        <v>0</v>
      </c>
      <c r="BQ80" s="8">
        <v>0</v>
      </c>
      <c r="BR80" s="8">
        <v>0</v>
      </c>
      <c r="BS80" s="8">
        <v>2181931.87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-0.01</v>
      </c>
      <c r="BZ80" s="8">
        <v>0</v>
      </c>
      <c r="CA80" s="8">
        <v>0</v>
      </c>
      <c r="CB80" s="8">
        <v>0</v>
      </c>
      <c r="CC80" s="8">
        <v>0</v>
      </c>
      <c r="CD80" s="8">
        <v>0</v>
      </c>
      <c r="CE80" s="14">
        <v>2181931.86</v>
      </c>
      <c r="CF80" s="8">
        <v>0</v>
      </c>
      <c r="CG80" s="8">
        <v>0</v>
      </c>
      <c r="CH80" s="8">
        <v>0</v>
      </c>
      <c r="CI80" s="8">
        <v>0</v>
      </c>
      <c r="CJ80" s="8">
        <v>0</v>
      </c>
      <c r="CK80" s="3"/>
    </row>
    <row r="81" spans="1:89" ht="47.25" x14ac:dyDescent="0.25">
      <c r="A81" s="12" t="s">
        <v>120</v>
      </c>
      <c r="B81" s="13" t="s">
        <v>36</v>
      </c>
      <c r="C81" s="13" t="s">
        <v>41</v>
      </c>
      <c r="D81" s="13" t="s">
        <v>116</v>
      </c>
      <c r="E81" s="13" t="s">
        <v>121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13"/>
      <c r="U81" s="4"/>
      <c r="V81" s="5"/>
      <c r="W81" s="5"/>
      <c r="X81" s="5"/>
      <c r="Y81" s="5"/>
      <c r="Z81" s="3"/>
      <c r="AA81" s="8">
        <v>700000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8">
        <v>0</v>
      </c>
      <c r="AQ81" s="8">
        <v>0</v>
      </c>
      <c r="AR81" s="14">
        <v>700000</v>
      </c>
      <c r="AS81" s="8">
        <v>0</v>
      </c>
      <c r="AT81" s="8">
        <v>0</v>
      </c>
      <c r="AU81" s="8">
        <v>0</v>
      </c>
      <c r="AV81" s="8">
        <v>0</v>
      </c>
      <c r="AW81" s="8">
        <v>700000</v>
      </c>
      <c r="AX81" s="8">
        <v>0</v>
      </c>
      <c r="AY81" s="8">
        <v>0</v>
      </c>
      <c r="AZ81" s="8">
        <v>0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14">
        <v>700000</v>
      </c>
      <c r="BO81" s="8">
        <v>0</v>
      </c>
      <c r="BP81" s="8">
        <v>0</v>
      </c>
      <c r="BQ81" s="8">
        <v>0</v>
      </c>
      <c r="BR81" s="8">
        <v>0</v>
      </c>
      <c r="BS81" s="8">
        <v>700000</v>
      </c>
      <c r="BT81" s="8">
        <v>0</v>
      </c>
      <c r="BU81" s="8">
        <v>0</v>
      </c>
      <c r="BV81" s="8">
        <v>0</v>
      </c>
      <c r="BW81" s="8">
        <v>0</v>
      </c>
      <c r="BX81" s="8">
        <v>0</v>
      </c>
      <c r="BY81" s="8">
        <v>0</v>
      </c>
      <c r="BZ81" s="8">
        <v>0</v>
      </c>
      <c r="CA81" s="8">
        <v>0</v>
      </c>
      <c r="CB81" s="8">
        <v>0</v>
      </c>
      <c r="CC81" s="8">
        <v>0</v>
      </c>
      <c r="CD81" s="8">
        <v>0</v>
      </c>
      <c r="CE81" s="14">
        <v>700000</v>
      </c>
      <c r="CF81" s="8">
        <v>0</v>
      </c>
      <c r="CG81" s="8">
        <v>0</v>
      </c>
      <c r="CH81" s="8">
        <v>0</v>
      </c>
      <c r="CI81" s="8">
        <v>0</v>
      </c>
      <c r="CJ81" s="8">
        <v>0</v>
      </c>
      <c r="CK81" s="3"/>
    </row>
    <row r="82" spans="1:89" ht="47.25" x14ac:dyDescent="0.25">
      <c r="A82" s="15" t="s">
        <v>54</v>
      </c>
      <c r="B82" s="16" t="s">
        <v>36</v>
      </c>
      <c r="C82" s="16" t="s">
        <v>41</v>
      </c>
      <c r="D82" s="16" t="s">
        <v>116</v>
      </c>
      <c r="E82" s="16" t="s">
        <v>121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16" t="s">
        <v>55</v>
      </c>
      <c r="U82" s="4"/>
      <c r="V82" s="5"/>
      <c r="W82" s="5"/>
      <c r="X82" s="5"/>
      <c r="Y82" s="5"/>
      <c r="Z82" s="3"/>
      <c r="AA82" s="8">
        <v>700000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17">
        <v>700000</v>
      </c>
      <c r="AS82" s="8">
        <v>0</v>
      </c>
      <c r="AT82" s="8">
        <v>0</v>
      </c>
      <c r="AU82" s="8">
        <v>0</v>
      </c>
      <c r="AV82" s="8">
        <v>0</v>
      </c>
      <c r="AW82" s="8">
        <v>700000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17">
        <v>700000</v>
      </c>
      <c r="BO82" s="8">
        <v>0</v>
      </c>
      <c r="BP82" s="8">
        <v>0</v>
      </c>
      <c r="BQ82" s="8">
        <v>0</v>
      </c>
      <c r="BR82" s="8">
        <v>0</v>
      </c>
      <c r="BS82" s="8">
        <v>700000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0</v>
      </c>
      <c r="CE82" s="17">
        <v>700000</v>
      </c>
      <c r="CF82" s="8">
        <v>0</v>
      </c>
      <c r="CG82" s="8">
        <v>0</v>
      </c>
      <c r="CH82" s="8">
        <v>0</v>
      </c>
      <c r="CI82" s="8">
        <v>0</v>
      </c>
      <c r="CJ82" s="8">
        <v>0</v>
      </c>
      <c r="CK82" s="3"/>
    </row>
    <row r="83" spans="1:89" ht="63" x14ac:dyDescent="0.25">
      <c r="A83" s="12" t="s">
        <v>122</v>
      </c>
      <c r="B83" s="13" t="s">
        <v>36</v>
      </c>
      <c r="C83" s="13" t="s">
        <v>41</v>
      </c>
      <c r="D83" s="13" t="s">
        <v>116</v>
      </c>
      <c r="E83" s="13" t="s">
        <v>123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13"/>
      <c r="U83" s="4"/>
      <c r="V83" s="5"/>
      <c r="W83" s="5"/>
      <c r="X83" s="5"/>
      <c r="Y83" s="5"/>
      <c r="Z83" s="3"/>
      <c r="AA83" s="8">
        <v>1044900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1111137.3500000001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14">
        <v>2156037.35</v>
      </c>
      <c r="AS83" s="8">
        <v>0</v>
      </c>
      <c r="AT83" s="8">
        <v>0</v>
      </c>
      <c r="AU83" s="8">
        <v>0</v>
      </c>
      <c r="AV83" s="8">
        <v>0</v>
      </c>
      <c r="AW83" s="8">
        <v>1157200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8">
        <v>0</v>
      </c>
      <c r="BL83" s="8">
        <v>0</v>
      </c>
      <c r="BM83" s="8">
        <v>0</v>
      </c>
      <c r="BN83" s="14">
        <v>1157200</v>
      </c>
      <c r="BO83" s="8">
        <v>0</v>
      </c>
      <c r="BP83" s="8">
        <v>0</v>
      </c>
      <c r="BQ83" s="8">
        <v>0</v>
      </c>
      <c r="BR83" s="8">
        <v>0</v>
      </c>
      <c r="BS83" s="8">
        <v>1311931.8700000001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8">
        <v>-0.01</v>
      </c>
      <c r="BZ83" s="8">
        <v>0</v>
      </c>
      <c r="CA83" s="8">
        <v>0</v>
      </c>
      <c r="CB83" s="8">
        <v>0</v>
      </c>
      <c r="CC83" s="8">
        <v>0</v>
      </c>
      <c r="CD83" s="8">
        <v>0</v>
      </c>
      <c r="CE83" s="14">
        <v>1311931.8600000001</v>
      </c>
      <c r="CF83" s="8">
        <v>0</v>
      </c>
      <c r="CG83" s="8">
        <v>0</v>
      </c>
      <c r="CH83" s="8">
        <v>0</v>
      </c>
      <c r="CI83" s="8">
        <v>0</v>
      </c>
      <c r="CJ83" s="8">
        <v>0</v>
      </c>
      <c r="CK83" s="3"/>
    </row>
    <row r="84" spans="1:89" ht="47.25" x14ac:dyDescent="0.25">
      <c r="A84" s="15" t="s">
        <v>54</v>
      </c>
      <c r="B84" s="16" t="s">
        <v>36</v>
      </c>
      <c r="C84" s="16" t="s">
        <v>41</v>
      </c>
      <c r="D84" s="16" t="s">
        <v>116</v>
      </c>
      <c r="E84" s="16" t="s">
        <v>123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16" t="s">
        <v>55</v>
      </c>
      <c r="U84" s="4"/>
      <c r="V84" s="5"/>
      <c r="W84" s="5"/>
      <c r="X84" s="5"/>
      <c r="Y84" s="5"/>
      <c r="Z84" s="3"/>
      <c r="AA84" s="8">
        <v>1044900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1111137.3500000001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17">
        <v>2156037.35</v>
      </c>
      <c r="AS84" s="8">
        <v>0</v>
      </c>
      <c r="AT84" s="8">
        <v>0</v>
      </c>
      <c r="AU84" s="8">
        <v>0</v>
      </c>
      <c r="AV84" s="8">
        <v>0</v>
      </c>
      <c r="AW84" s="8">
        <v>1157200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17">
        <v>1157200</v>
      </c>
      <c r="BO84" s="8">
        <v>0</v>
      </c>
      <c r="BP84" s="8">
        <v>0</v>
      </c>
      <c r="BQ84" s="8">
        <v>0</v>
      </c>
      <c r="BR84" s="8">
        <v>0</v>
      </c>
      <c r="BS84" s="8">
        <v>1311931.8700000001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-0.01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17">
        <v>1311931.8600000001</v>
      </c>
      <c r="CF84" s="8">
        <v>0</v>
      </c>
      <c r="CG84" s="8">
        <v>0</v>
      </c>
      <c r="CH84" s="8">
        <v>0</v>
      </c>
      <c r="CI84" s="8">
        <v>0</v>
      </c>
      <c r="CJ84" s="8">
        <v>0</v>
      </c>
      <c r="CK84" s="3"/>
    </row>
    <row r="85" spans="1:89" ht="47.25" x14ac:dyDescent="0.25">
      <c r="A85" s="12" t="s">
        <v>124</v>
      </c>
      <c r="B85" s="13" t="s">
        <v>36</v>
      </c>
      <c r="C85" s="13" t="s">
        <v>41</v>
      </c>
      <c r="D85" s="13" t="s">
        <v>116</v>
      </c>
      <c r="E85" s="13" t="s">
        <v>125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13"/>
      <c r="U85" s="4"/>
      <c r="V85" s="5"/>
      <c r="W85" s="5"/>
      <c r="X85" s="5"/>
      <c r="Y85" s="5"/>
      <c r="Z85" s="3"/>
      <c r="AA85" s="8">
        <v>350000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14">
        <v>350000</v>
      </c>
      <c r="AS85" s="8">
        <v>0</v>
      </c>
      <c r="AT85" s="8">
        <v>0</v>
      </c>
      <c r="AU85" s="8">
        <v>0</v>
      </c>
      <c r="AV85" s="8">
        <v>0</v>
      </c>
      <c r="AW85" s="8">
        <v>350000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8">
        <v>0</v>
      </c>
      <c r="BN85" s="14">
        <v>350000</v>
      </c>
      <c r="BO85" s="8">
        <v>0</v>
      </c>
      <c r="BP85" s="8">
        <v>0</v>
      </c>
      <c r="BQ85" s="8">
        <v>0</v>
      </c>
      <c r="BR85" s="8">
        <v>0</v>
      </c>
      <c r="BS85" s="8">
        <v>170000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>
        <v>0</v>
      </c>
      <c r="CA85" s="8">
        <v>0</v>
      </c>
      <c r="CB85" s="8">
        <v>0</v>
      </c>
      <c r="CC85" s="8">
        <v>0</v>
      </c>
      <c r="CD85" s="8">
        <v>0</v>
      </c>
      <c r="CE85" s="14">
        <v>170000</v>
      </c>
      <c r="CF85" s="8">
        <v>0</v>
      </c>
      <c r="CG85" s="8">
        <v>0</v>
      </c>
      <c r="CH85" s="8">
        <v>0</v>
      </c>
      <c r="CI85" s="8">
        <v>0</v>
      </c>
      <c r="CJ85" s="8">
        <v>0</v>
      </c>
      <c r="CK85" s="3"/>
    </row>
    <row r="86" spans="1:89" ht="47.25" x14ac:dyDescent="0.25">
      <c r="A86" s="15" t="s">
        <v>54</v>
      </c>
      <c r="B86" s="16" t="s">
        <v>36</v>
      </c>
      <c r="C86" s="16" t="s">
        <v>41</v>
      </c>
      <c r="D86" s="16" t="s">
        <v>116</v>
      </c>
      <c r="E86" s="16" t="s">
        <v>125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16" t="s">
        <v>55</v>
      </c>
      <c r="U86" s="4"/>
      <c r="V86" s="5"/>
      <c r="W86" s="5"/>
      <c r="X86" s="5"/>
      <c r="Y86" s="5"/>
      <c r="Z86" s="3"/>
      <c r="AA86" s="8">
        <v>350000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17">
        <v>350000</v>
      </c>
      <c r="AS86" s="8">
        <v>0</v>
      </c>
      <c r="AT86" s="8">
        <v>0</v>
      </c>
      <c r="AU86" s="8">
        <v>0</v>
      </c>
      <c r="AV86" s="8">
        <v>0</v>
      </c>
      <c r="AW86" s="8">
        <v>350000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17">
        <v>350000</v>
      </c>
      <c r="BO86" s="8">
        <v>0</v>
      </c>
      <c r="BP86" s="8">
        <v>0</v>
      </c>
      <c r="BQ86" s="8">
        <v>0</v>
      </c>
      <c r="BR86" s="8">
        <v>0</v>
      </c>
      <c r="BS86" s="8">
        <v>170000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0</v>
      </c>
      <c r="CA86" s="8">
        <v>0</v>
      </c>
      <c r="CB86" s="8">
        <v>0</v>
      </c>
      <c r="CC86" s="8">
        <v>0</v>
      </c>
      <c r="CD86" s="8">
        <v>0</v>
      </c>
      <c r="CE86" s="17">
        <v>170000</v>
      </c>
      <c r="CF86" s="8">
        <v>0</v>
      </c>
      <c r="CG86" s="8">
        <v>0</v>
      </c>
      <c r="CH86" s="8">
        <v>0</v>
      </c>
      <c r="CI86" s="8">
        <v>0</v>
      </c>
      <c r="CJ86" s="8">
        <v>0</v>
      </c>
      <c r="CK86" s="3"/>
    </row>
    <row r="87" spans="1:89" ht="15.75" x14ac:dyDescent="0.25">
      <c r="A87" s="12" t="s">
        <v>126</v>
      </c>
      <c r="B87" s="13" t="s">
        <v>36</v>
      </c>
      <c r="C87" s="13" t="s">
        <v>41</v>
      </c>
      <c r="D87" s="13" t="s">
        <v>116</v>
      </c>
      <c r="E87" s="13" t="s">
        <v>127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13"/>
      <c r="U87" s="4"/>
      <c r="V87" s="5"/>
      <c r="W87" s="5"/>
      <c r="X87" s="5"/>
      <c r="Y87" s="5"/>
      <c r="Z87" s="3"/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14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14">
        <v>0</v>
      </c>
      <c r="BO87" s="8">
        <v>0</v>
      </c>
      <c r="BP87" s="8">
        <v>0</v>
      </c>
      <c r="BQ87" s="8">
        <v>0</v>
      </c>
      <c r="BR87" s="8">
        <v>0</v>
      </c>
      <c r="BS87" s="8">
        <v>1261868.1299999999</v>
      </c>
      <c r="BT87" s="8">
        <v>0</v>
      </c>
      <c r="BU87" s="8">
        <v>1148300</v>
      </c>
      <c r="BV87" s="8">
        <v>0</v>
      </c>
      <c r="BW87" s="8">
        <v>113568.13</v>
      </c>
      <c r="BX87" s="8">
        <v>0</v>
      </c>
      <c r="BY87" s="8">
        <v>0.01</v>
      </c>
      <c r="BZ87" s="8">
        <v>0</v>
      </c>
      <c r="CA87" s="8">
        <v>0</v>
      </c>
      <c r="CB87" s="8">
        <v>0</v>
      </c>
      <c r="CC87" s="8">
        <v>0.01</v>
      </c>
      <c r="CD87" s="8">
        <v>0</v>
      </c>
      <c r="CE87" s="14">
        <v>1261868.1399999999</v>
      </c>
      <c r="CF87" s="8">
        <v>0</v>
      </c>
      <c r="CG87" s="8">
        <v>1148300</v>
      </c>
      <c r="CH87" s="8">
        <v>0</v>
      </c>
      <c r="CI87" s="8">
        <v>0</v>
      </c>
      <c r="CJ87" s="8">
        <v>0</v>
      </c>
      <c r="CK87" s="3"/>
    </row>
    <row r="88" spans="1:89" ht="63" x14ac:dyDescent="0.25">
      <c r="A88" s="12" t="s">
        <v>128</v>
      </c>
      <c r="B88" s="13" t="s">
        <v>36</v>
      </c>
      <c r="C88" s="13" t="s">
        <v>41</v>
      </c>
      <c r="D88" s="13" t="s">
        <v>116</v>
      </c>
      <c r="E88" s="13" t="s">
        <v>129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13"/>
      <c r="U88" s="4"/>
      <c r="V88" s="5"/>
      <c r="W88" s="5"/>
      <c r="X88" s="5"/>
      <c r="Y88" s="5"/>
      <c r="Z88" s="3"/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14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  <c r="BN88" s="14">
        <v>0</v>
      </c>
      <c r="BO88" s="8">
        <v>0</v>
      </c>
      <c r="BP88" s="8">
        <v>0</v>
      </c>
      <c r="BQ88" s="8">
        <v>0</v>
      </c>
      <c r="BR88" s="8">
        <v>0</v>
      </c>
      <c r="BS88" s="8">
        <v>1261868.1299999999</v>
      </c>
      <c r="BT88" s="8">
        <v>0</v>
      </c>
      <c r="BU88" s="8">
        <v>1148300</v>
      </c>
      <c r="BV88" s="8">
        <v>0</v>
      </c>
      <c r="BW88" s="8">
        <v>113568.13</v>
      </c>
      <c r="BX88" s="8">
        <v>0</v>
      </c>
      <c r="BY88" s="8">
        <v>0.01</v>
      </c>
      <c r="BZ88" s="8">
        <v>0</v>
      </c>
      <c r="CA88" s="8">
        <v>0</v>
      </c>
      <c r="CB88" s="8">
        <v>0</v>
      </c>
      <c r="CC88" s="8">
        <v>0.01</v>
      </c>
      <c r="CD88" s="8">
        <v>0</v>
      </c>
      <c r="CE88" s="14">
        <v>1261868.1399999999</v>
      </c>
      <c r="CF88" s="8">
        <v>0</v>
      </c>
      <c r="CG88" s="8">
        <v>1148300</v>
      </c>
      <c r="CH88" s="8">
        <v>0</v>
      </c>
      <c r="CI88" s="8">
        <v>0</v>
      </c>
      <c r="CJ88" s="8">
        <v>0</v>
      </c>
      <c r="CK88" s="3"/>
    </row>
    <row r="89" spans="1:89" ht="31.5" x14ac:dyDescent="0.25">
      <c r="A89" s="12" t="s">
        <v>130</v>
      </c>
      <c r="B89" s="13" t="s">
        <v>36</v>
      </c>
      <c r="C89" s="13" t="s">
        <v>41</v>
      </c>
      <c r="D89" s="13" t="s">
        <v>116</v>
      </c>
      <c r="E89" s="13" t="s">
        <v>131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13"/>
      <c r="U89" s="4"/>
      <c r="V89" s="5"/>
      <c r="W89" s="5"/>
      <c r="X89" s="5"/>
      <c r="Y89" s="5"/>
      <c r="Z89" s="3"/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14">
        <v>0</v>
      </c>
      <c r="AS89" s="8">
        <v>0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14">
        <v>0</v>
      </c>
      <c r="BO89" s="8">
        <v>0</v>
      </c>
      <c r="BP89" s="8">
        <v>0</v>
      </c>
      <c r="BQ89" s="8">
        <v>0</v>
      </c>
      <c r="BR89" s="8">
        <v>0</v>
      </c>
      <c r="BS89" s="8">
        <v>1261868.1299999999</v>
      </c>
      <c r="BT89" s="8">
        <v>0</v>
      </c>
      <c r="BU89" s="8">
        <v>1148300</v>
      </c>
      <c r="BV89" s="8">
        <v>0</v>
      </c>
      <c r="BW89" s="8">
        <v>113568.13</v>
      </c>
      <c r="BX89" s="8">
        <v>0</v>
      </c>
      <c r="BY89" s="8">
        <v>0.01</v>
      </c>
      <c r="BZ89" s="8">
        <v>0</v>
      </c>
      <c r="CA89" s="8">
        <v>0</v>
      </c>
      <c r="CB89" s="8">
        <v>0</v>
      </c>
      <c r="CC89" s="8">
        <v>0.01</v>
      </c>
      <c r="CD89" s="8">
        <v>0</v>
      </c>
      <c r="CE89" s="14">
        <v>1261868.1399999999</v>
      </c>
      <c r="CF89" s="8">
        <v>0</v>
      </c>
      <c r="CG89" s="8">
        <v>1148300</v>
      </c>
      <c r="CH89" s="8">
        <v>0</v>
      </c>
      <c r="CI89" s="8">
        <v>0</v>
      </c>
      <c r="CJ89" s="8">
        <v>0</v>
      </c>
      <c r="CK89" s="3"/>
    </row>
    <row r="90" spans="1:89" ht="47.25" x14ac:dyDescent="0.25">
      <c r="A90" s="15" t="s">
        <v>54</v>
      </c>
      <c r="B90" s="16" t="s">
        <v>36</v>
      </c>
      <c r="C90" s="16" t="s">
        <v>41</v>
      </c>
      <c r="D90" s="16" t="s">
        <v>116</v>
      </c>
      <c r="E90" s="16" t="s">
        <v>131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16" t="s">
        <v>55</v>
      </c>
      <c r="U90" s="4"/>
      <c r="V90" s="5"/>
      <c r="W90" s="5"/>
      <c r="X90" s="5"/>
      <c r="Y90" s="5"/>
      <c r="Z90" s="3"/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8">
        <v>0</v>
      </c>
      <c r="AP90" s="8">
        <v>0</v>
      </c>
      <c r="AQ90" s="8">
        <v>0</v>
      </c>
      <c r="AR90" s="17">
        <v>0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0</v>
      </c>
      <c r="BJ90" s="8">
        <v>0</v>
      </c>
      <c r="BK90" s="8">
        <v>0</v>
      </c>
      <c r="BL90" s="8">
        <v>0</v>
      </c>
      <c r="BM90" s="8">
        <v>0</v>
      </c>
      <c r="BN90" s="17">
        <v>0</v>
      </c>
      <c r="BO90" s="8">
        <v>0</v>
      </c>
      <c r="BP90" s="8">
        <v>0</v>
      </c>
      <c r="BQ90" s="8">
        <v>0</v>
      </c>
      <c r="BR90" s="8">
        <v>0</v>
      </c>
      <c r="BS90" s="8">
        <v>1261868.1299999999</v>
      </c>
      <c r="BT90" s="8">
        <v>0</v>
      </c>
      <c r="BU90" s="8">
        <v>1148300</v>
      </c>
      <c r="BV90" s="8">
        <v>0</v>
      </c>
      <c r="BW90" s="8">
        <v>113568.13</v>
      </c>
      <c r="BX90" s="8">
        <v>0</v>
      </c>
      <c r="BY90" s="8">
        <v>0.01</v>
      </c>
      <c r="BZ90" s="8">
        <v>0</v>
      </c>
      <c r="CA90" s="8">
        <v>0</v>
      </c>
      <c r="CB90" s="8">
        <v>0</v>
      </c>
      <c r="CC90" s="8">
        <v>0.01</v>
      </c>
      <c r="CD90" s="8">
        <v>0</v>
      </c>
      <c r="CE90" s="17">
        <v>1261868.1399999999</v>
      </c>
      <c r="CF90" s="8">
        <v>0</v>
      </c>
      <c r="CG90" s="8">
        <v>1148300</v>
      </c>
      <c r="CH90" s="8">
        <v>0</v>
      </c>
      <c r="CI90" s="8">
        <v>0</v>
      </c>
      <c r="CJ90" s="8">
        <v>0</v>
      </c>
      <c r="CK90" s="3"/>
    </row>
    <row r="91" spans="1:89" ht="31.5" x14ac:dyDescent="0.25">
      <c r="A91" s="11" t="s">
        <v>133</v>
      </c>
      <c r="B91" s="9" t="s">
        <v>36</v>
      </c>
      <c r="C91" s="9" t="s">
        <v>132</v>
      </c>
      <c r="D91" s="9" t="s">
        <v>39</v>
      </c>
      <c r="E91" s="9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9"/>
      <c r="U91" s="4"/>
      <c r="V91" s="5"/>
      <c r="W91" s="5"/>
      <c r="X91" s="5"/>
      <c r="Y91" s="5"/>
      <c r="Z91" s="3"/>
      <c r="AA91" s="8">
        <v>4480344.38</v>
      </c>
      <c r="AB91" s="8">
        <v>2961000</v>
      </c>
      <c r="AC91" s="8">
        <v>0</v>
      </c>
      <c r="AD91" s="8">
        <v>9678894.6600000001</v>
      </c>
      <c r="AE91" s="8">
        <v>2639894.4</v>
      </c>
      <c r="AF91" s="8">
        <v>150000</v>
      </c>
      <c r="AG91" s="8">
        <v>0</v>
      </c>
      <c r="AH91" s="8">
        <v>1529227.17</v>
      </c>
      <c r="AI91" s="8">
        <v>205640.79</v>
      </c>
      <c r="AJ91" s="8">
        <v>0</v>
      </c>
      <c r="AK91" s="8">
        <v>0</v>
      </c>
      <c r="AL91" s="8">
        <v>13924586.640000001</v>
      </c>
      <c r="AM91" s="8">
        <v>2961000</v>
      </c>
      <c r="AN91" s="8">
        <v>7039000.2599999998</v>
      </c>
      <c r="AO91" s="8">
        <v>150000</v>
      </c>
      <c r="AP91" s="8">
        <v>1323586.3799999999</v>
      </c>
      <c r="AQ91" s="8">
        <v>0</v>
      </c>
      <c r="AR91" s="10">
        <v>18404931.02</v>
      </c>
      <c r="AS91" s="8">
        <v>2961000</v>
      </c>
      <c r="AT91" s="8">
        <v>9678894.6600000001</v>
      </c>
      <c r="AU91" s="8">
        <v>150000</v>
      </c>
      <c r="AV91" s="8">
        <v>0</v>
      </c>
      <c r="AW91" s="8">
        <v>1812085.76</v>
      </c>
      <c r="AX91" s="8">
        <v>0</v>
      </c>
      <c r="AY91" s="8">
        <v>0</v>
      </c>
      <c r="AZ91" s="8">
        <v>325464.34000000003</v>
      </c>
      <c r="BA91" s="8">
        <v>325464.34000000003</v>
      </c>
      <c r="BB91" s="8">
        <v>0</v>
      </c>
      <c r="BC91" s="8">
        <v>0</v>
      </c>
      <c r="BD91" s="8">
        <v>36162.699999999997</v>
      </c>
      <c r="BE91" s="8">
        <v>36162.699999999997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10">
        <v>1812085.76</v>
      </c>
      <c r="BO91" s="8">
        <v>0</v>
      </c>
      <c r="BP91" s="8">
        <v>325464.34000000003</v>
      </c>
      <c r="BQ91" s="8">
        <v>0</v>
      </c>
      <c r="BR91" s="8">
        <v>0</v>
      </c>
      <c r="BS91" s="8">
        <v>793458.72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>
        <v>0</v>
      </c>
      <c r="CA91" s="8">
        <v>0</v>
      </c>
      <c r="CB91" s="8">
        <v>0</v>
      </c>
      <c r="CC91" s="8">
        <v>0</v>
      </c>
      <c r="CD91" s="8">
        <v>0</v>
      </c>
      <c r="CE91" s="10">
        <v>793458.72</v>
      </c>
      <c r="CF91" s="8">
        <v>0</v>
      </c>
      <c r="CG91" s="8">
        <v>0</v>
      </c>
      <c r="CH91" s="8">
        <v>0</v>
      </c>
      <c r="CI91" s="8">
        <v>0</v>
      </c>
      <c r="CJ91" s="8">
        <v>0</v>
      </c>
      <c r="CK91" s="3"/>
    </row>
    <row r="92" spans="1:89" ht="15.75" x14ac:dyDescent="0.25">
      <c r="A92" s="11" t="s">
        <v>134</v>
      </c>
      <c r="B92" s="9" t="s">
        <v>36</v>
      </c>
      <c r="C92" s="9" t="s">
        <v>132</v>
      </c>
      <c r="D92" s="9" t="s">
        <v>38</v>
      </c>
      <c r="E92" s="9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9"/>
      <c r="U92" s="4"/>
      <c r="V92" s="5"/>
      <c r="W92" s="5"/>
      <c r="X92" s="5"/>
      <c r="Y92" s="5"/>
      <c r="Z92" s="3"/>
      <c r="AA92" s="8">
        <v>706629.36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675632.18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10">
        <v>1382261.54</v>
      </c>
      <c r="AS92" s="8">
        <v>0</v>
      </c>
      <c r="AT92" s="8">
        <v>0</v>
      </c>
      <c r="AU92" s="8">
        <v>0</v>
      </c>
      <c r="AV92" s="8">
        <v>0</v>
      </c>
      <c r="AW92" s="8">
        <v>779729.36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0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8">
        <v>0</v>
      </c>
      <c r="BM92" s="8">
        <v>0</v>
      </c>
      <c r="BN92" s="10">
        <v>779729.36</v>
      </c>
      <c r="BO92" s="8">
        <v>0</v>
      </c>
      <c r="BP92" s="8">
        <v>0</v>
      </c>
      <c r="BQ92" s="8">
        <v>0</v>
      </c>
      <c r="BR92" s="8">
        <v>0</v>
      </c>
      <c r="BS92" s="8">
        <v>379729.36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0</v>
      </c>
      <c r="CA92" s="8">
        <v>0</v>
      </c>
      <c r="CB92" s="8">
        <v>0</v>
      </c>
      <c r="CC92" s="8">
        <v>0</v>
      </c>
      <c r="CD92" s="8">
        <v>0</v>
      </c>
      <c r="CE92" s="10">
        <v>379729.36</v>
      </c>
      <c r="CF92" s="8">
        <v>0</v>
      </c>
      <c r="CG92" s="8">
        <v>0</v>
      </c>
      <c r="CH92" s="8">
        <v>0</v>
      </c>
      <c r="CI92" s="8">
        <v>0</v>
      </c>
      <c r="CJ92" s="8">
        <v>0</v>
      </c>
      <c r="CK92" s="3"/>
    </row>
    <row r="93" spans="1:89" ht="78.75" x14ac:dyDescent="0.25">
      <c r="A93" s="12" t="s">
        <v>99</v>
      </c>
      <c r="B93" s="13" t="s">
        <v>36</v>
      </c>
      <c r="C93" s="13" t="s">
        <v>132</v>
      </c>
      <c r="D93" s="13" t="s">
        <v>38</v>
      </c>
      <c r="E93" s="13" t="s">
        <v>100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13"/>
      <c r="U93" s="4"/>
      <c r="V93" s="5"/>
      <c r="W93" s="5"/>
      <c r="X93" s="5"/>
      <c r="Y93" s="5"/>
      <c r="Z93" s="3"/>
      <c r="AA93" s="8">
        <v>706629.36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675632.18</v>
      </c>
      <c r="AM93" s="8">
        <v>0</v>
      </c>
      <c r="AN93" s="8">
        <v>0</v>
      </c>
      <c r="AO93" s="8">
        <v>0</v>
      </c>
      <c r="AP93" s="8">
        <v>0</v>
      </c>
      <c r="AQ93" s="8">
        <v>0</v>
      </c>
      <c r="AR93" s="14">
        <v>1382261.54</v>
      </c>
      <c r="AS93" s="8">
        <v>0</v>
      </c>
      <c r="AT93" s="8">
        <v>0</v>
      </c>
      <c r="AU93" s="8">
        <v>0</v>
      </c>
      <c r="AV93" s="8">
        <v>0</v>
      </c>
      <c r="AW93" s="8">
        <v>779729.36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8">
        <v>0</v>
      </c>
      <c r="BN93" s="14">
        <v>779729.36</v>
      </c>
      <c r="BO93" s="8">
        <v>0</v>
      </c>
      <c r="BP93" s="8">
        <v>0</v>
      </c>
      <c r="BQ93" s="8">
        <v>0</v>
      </c>
      <c r="BR93" s="8">
        <v>0</v>
      </c>
      <c r="BS93" s="8">
        <v>379729.36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>
        <v>0</v>
      </c>
      <c r="CA93" s="8">
        <v>0</v>
      </c>
      <c r="CB93" s="8">
        <v>0</v>
      </c>
      <c r="CC93" s="8">
        <v>0</v>
      </c>
      <c r="CD93" s="8">
        <v>0</v>
      </c>
      <c r="CE93" s="14">
        <v>379729.36</v>
      </c>
      <c r="CF93" s="8">
        <v>0</v>
      </c>
      <c r="CG93" s="8">
        <v>0</v>
      </c>
      <c r="CH93" s="8">
        <v>0</v>
      </c>
      <c r="CI93" s="8">
        <v>0</v>
      </c>
      <c r="CJ93" s="8">
        <v>0</v>
      </c>
      <c r="CK93" s="3"/>
    </row>
    <row r="94" spans="1:89" ht="15.75" x14ac:dyDescent="0.25">
      <c r="A94" s="12" t="s">
        <v>101</v>
      </c>
      <c r="B94" s="13" t="s">
        <v>36</v>
      </c>
      <c r="C94" s="13" t="s">
        <v>132</v>
      </c>
      <c r="D94" s="13" t="s">
        <v>38</v>
      </c>
      <c r="E94" s="13" t="s">
        <v>102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13"/>
      <c r="U94" s="4"/>
      <c r="V94" s="5"/>
      <c r="W94" s="5"/>
      <c r="X94" s="5"/>
      <c r="Y94" s="5"/>
      <c r="Z94" s="3"/>
      <c r="AA94" s="8">
        <v>706629.36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675632.18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14">
        <v>1382261.54</v>
      </c>
      <c r="AS94" s="8">
        <v>0</v>
      </c>
      <c r="AT94" s="8">
        <v>0</v>
      </c>
      <c r="AU94" s="8">
        <v>0</v>
      </c>
      <c r="AV94" s="8">
        <v>0</v>
      </c>
      <c r="AW94" s="8">
        <v>779729.36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8">
        <v>0</v>
      </c>
      <c r="BN94" s="14">
        <v>779729.36</v>
      </c>
      <c r="BO94" s="8">
        <v>0</v>
      </c>
      <c r="BP94" s="8">
        <v>0</v>
      </c>
      <c r="BQ94" s="8">
        <v>0</v>
      </c>
      <c r="BR94" s="8">
        <v>0</v>
      </c>
      <c r="BS94" s="8">
        <v>379729.36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8">
        <v>0</v>
      </c>
      <c r="CA94" s="8">
        <v>0</v>
      </c>
      <c r="CB94" s="8">
        <v>0</v>
      </c>
      <c r="CC94" s="8">
        <v>0</v>
      </c>
      <c r="CD94" s="8">
        <v>0</v>
      </c>
      <c r="CE94" s="14">
        <v>379729.36</v>
      </c>
      <c r="CF94" s="8">
        <v>0</v>
      </c>
      <c r="CG94" s="8">
        <v>0</v>
      </c>
      <c r="CH94" s="8">
        <v>0</v>
      </c>
      <c r="CI94" s="8">
        <v>0</v>
      </c>
      <c r="CJ94" s="8">
        <v>0</v>
      </c>
      <c r="CK94" s="3"/>
    </row>
    <row r="95" spans="1:89" ht="78.75" x14ac:dyDescent="0.25">
      <c r="A95" s="12" t="s">
        <v>135</v>
      </c>
      <c r="B95" s="13" t="s">
        <v>36</v>
      </c>
      <c r="C95" s="13" t="s">
        <v>132</v>
      </c>
      <c r="D95" s="13" t="s">
        <v>38</v>
      </c>
      <c r="E95" s="13" t="s">
        <v>136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13"/>
      <c r="U95" s="4"/>
      <c r="V95" s="5"/>
      <c r="W95" s="5"/>
      <c r="X95" s="5"/>
      <c r="Y95" s="5"/>
      <c r="Z95" s="3"/>
      <c r="AA95" s="8">
        <v>706629.36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675632.18</v>
      </c>
      <c r="AM95" s="8">
        <v>0</v>
      </c>
      <c r="AN95" s="8">
        <v>0</v>
      </c>
      <c r="AO95" s="8">
        <v>0</v>
      </c>
      <c r="AP95" s="8">
        <v>0</v>
      </c>
      <c r="AQ95" s="8">
        <v>0</v>
      </c>
      <c r="AR95" s="14">
        <v>1382261.54</v>
      </c>
      <c r="AS95" s="8">
        <v>0</v>
      </c>
      <c r="AT95" s="8">
        <v>0</v>
      </c>
      <c r="AU95" s="8">
        <v>0</v>
      </c>
      <c r="AV95" s="8">
        <v>0</v>
      </c>
      <c r="AW95" s="8">
        <v>779729.36</v>
      </c>
      <c r="AX95" s="8">
        <v>0</v>
      </c>
      <c r="AY95" s="8">
        <v>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8">
        <v>0</v>
      </c>
      <c r="BN95" s="14">
        <v>779729.36</v>
      </c>
      <c r="BO95" s="8">
        <v>0</v>
      </c>
      <c r="BP95" s="8">
        <v>0</v>
      </c>
      <c r="BQ95" s="8">
        <v>0</v>
      </c>
      <c r="BR95" s="8">
        <v>0</v>
      </c>
      <c r="BS95" s="8">
        <v>379729.36</v>
      </c>
      <c r="BT95" s="8">
        <v>0</v>
      </c>
      <c r="BU95" s="8">
        <v>0</v>
      </c>
      <c r="BV95" s="8">
        <v>0</v>
      </c>
      <c r="BW95" s="8">
        <v>0</v>
      </c>
      <c r="BX95" s="8">
        <v>0</v>
      </c>
      <c r="BY95" s="8">
        <v>0</v>
      </c>
      <c r="BZ95" s="8">
        <v>0</v>
      </c>
      <c r="CA95" s="8">
        <v>0</v>
      </c>
      <c r="CB95" s="8">
        <v>0</v>
      </c>
      <c r="CC95" s="8">
        <v>0</v>
      </c>
      <c r="CD95" s="8">
        <v>0</v>
      </c>
      <c r="CE95" s="14">
        <v>379729.36</v>
      </c>
      <c r="CF95" s="8">
        <v>0</v>
      </c>
      <c r="CG95" s="8">
        <v>0</v>
      </c>
      <c r="CH95" s="8">
        <v>0</v>
      </c>
      <c r="CI95" s="8">
        <v>0</v>
      </c>
      <c r="CJ95" s="8">
        <v>0</v>
      </c>
      <c r="CK95" s="3"/>
    </row>
    <row r="96" spans="1:89" ht="78.75" x14ac:dyDescent="0.25">
      <c r="A96" s="12" t="s">
        <v>137</v>
      </c>
      <c r="B96" s="13" t="s">
        <v>36</v>
      </c>
      <c r="C96" s="13" t="s">
        <v>132</v>
      </c>
      <c r="D96" s="13" t="s">
        <v>38</v>
      </c>
      <c r="E96" s="13" t="s">
        <v>138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13"/>
      <c r="U96" s="4"/>
      <c r="V96" s="5"/>
      <c r="W96" s="5"/>
      <c r="X96" s="5"/>
      <c r="Y96" s="5"/>
      <c r="Z96" s="3"/>
      <c r="AA96" s="8">
        <v>706629.36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675632.18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14">
        <v>1382261.54</v>
      </c>
      <c r="AS96" s="8">
        <v>0</v>
      </c>
      <c r="AT96" s="8">
        <v>0</v>
      </c>
      <c r="AU96" s="8">
        <v>0</v>
      </c>
      <c r="AV96" s="8">
        <v>0</v>
      </c>
      <c r="AW96" s="8">
        <v>779729.36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14">
        <v>779729.36</v>
      </c>
      <c r="BO96" s="8">
        <v>0</v>
      </c>
      <c r="BP96" s="8">
        <v>0</v>
      </c>
      <c r="BQ96" s="8">
        <v>0</v>
      </c>
      <c r="BR96" s="8">
        <v>0</v>
      </c>
      <c r="BS96" s="8">
        <v>379729.36</v>
      </c>
      <c r="BT96" s="8">
        <v>0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0</v>
      </c>
      <c r="CE96" s="14">
        <v>379729.36</v>
      </c>
      <c r="CF96" s="8">
        <v>0</v>
      </c>
      <c r="CG96" s="8">
        <v>0</v>
      </c>
      <c r="CH96" s="8">
        <v>0</v>
      </c>
      <c r="CI96" s="8">
        <v>0</v>
      </c>
      <c r="CJ96" s="8">
        <v>0</v>
      </c>
      <c r="CK96" s="3"/>
    </row>
    <row r="97" spans="1:89" ht="47.25" x14ac:dyDescent="0.25">
      <c r="A97" s="15" t="s">
        <v>54</v>
      </c>
      <c r="B97" s="16" t="s">
        <v>36</v>
      </c>
      <c r="C97" s="16" t="s">
        <v>132</v>
      </c>
      <c r="D97" s="16" t="s">
        <v>38</v>
      </c>
      <c r="E97" s="16" t="s">
        <v>138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16" t="s">
        <v>55</v>
      </c>
      <c r="U97" s="4"/>
      <c r="V97" s="5"/>
      <c r="W97" s="5"/>
      <c r="X97" s="5"/>
      <c r="Y97" s="5"/>
      <c r="Z97" s="3"/>
      <c r="AA97" s="8">
        <v>706629.36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675632.18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17">
        <v>1382261.54</v>
      </c>
      <c r="AS97" s="8">
        <v>0</v>
      </c>
      <c r="AT97" s="8">
        <v>0</v>
      </c>
      <c r="AU97" s="8">
        <v>0</v>
      </c>
      <c r="AV97" s="8">
        <v>0</v>
      </c>
      <c r="AW97" s="8">
        <v>779729.36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F97" s="8">
        <v>0</v>
      </c>
      <c r="BG97" s="8">
        <v>0</v>
      </c>
      <c r="BH97" s="8">
        <v>0</v>
      </c>
      <c r="BI97" s="8">
        <v>0</v>
      </c>
      <c r="BJ97" s="8">
        <v>0</v>
      </c>
      <c r="BK97" s="8">
        <v>0</v>
      </c>
      <c r="BL97" s="8">
        <v>0</v>
      </c>
      <c r="BM97" s="8">
        <v>0</v>
      </c>
      <c r="BN97" s="17">
        <v>779729.36</v>
      </c>
      <c r="BO97" s="8">
        <v>0</v>
      </c>
      <c r="BP97" s="8">
        <v>0</v>
      </c>
      <c r="BQ97" s="8">
        <v>0</v>
      </c>
      <c r="BR97" s="8">
        <v>0</v>
      </c>
      <c r="BS97" s="8">
        <v>379729.36</v>
      </c>
      <c r="BT97" s="8">
        <v>0</v>
      </c>
      <c r="BU97" s="8">
        <v>0</v>
      </c>
      <c r="BV97" s="8">
        <v>0</v>
      </c>
      <c r="BW97" s="8">
        <v>0</v>
      </c>
      <c r="BX97" s="8">
        <v>0</v>
      </c>
      <c r="BY97" s="8">
        <v>0</v>
      </c>
      <c r="BZ97" s="8">
        <v>0</v>
      </c>
      <c r="CA97" s="8">
        <v>0</v>
      </c>
      <c r="CB97" s="8">
        <v>0</v>
      </c>
      <c r="CC97" s="8">
        <v>0</v>
      </c>
      <c r="CD97" s="8">
        <v>0</v>
      </c>
      <c r="CE97" s="17">
        <v>379729.36</v>
      </c>
      <c r="CF97" s="8">
        <v>0</v>
      </c>
      <c r="CG97" s="8">
        <v>0</v>
      </c>
      <c r="CH97" s="8">
        <v>0</v>
      </c>
      <c r="CI97" s="8">
        <v>0</v>
      </c>
      <c r="CJ97" s="8">
        <v>0</v>
      </c>
      <c r="CK97" s="3"/>
    </row>
    <row r="98" spans="1:89" ht="15.75" x14ac:dyDescent="0.25">
      <c r="A98" s="11" t="s">
        <v>139</v>
      </c>
      <c r="B98" s="9" t="s">
        <v>36</v>
      </c>
      <c r="C98" s="9" t="s">
        <v>132</v>
      </c>
      <c r="D98" s="9" t="s">
        <v>90</v>
      </c>
      <c r="E98" s="9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9"/>
      <c r="U98" s="4"/>
      <c r="V98" s="5"/>
      <c r="W98" s="5"/>
      <c r="X98" s="5"/>
      <c r="Y98" s="5"/>
      <c r="Z98" s="3"/>
      <c r="AA98" s="8">
        <v>90000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810000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10">
        <v>900000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10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0</v>
      </c>
      <c r="CA98" s="8">
        <v>0</v>
      </c>
      <c r="CB98" s="8">
        <v>0</v>
      </c>
      <c r="CC98" s="8">
        <v>0</v>
      </c>
      <c r="CD98" s="8">
        <v>0</v>
      </c>
      <c r="CE98" s="10">
        <v>0</v>
      </c>
      <c r="CF98" s="8">
        <v>0</v>
      </c>
      <c r="CG98" s="8">
        <v>0</v>
      </c>
      <c r="CH98" s="8">
        <v>0</v>
      </c>
      <c r="CI98" s="8">
        <v>0</v>
      </c>
      <c r="CJ98" s="8">
        <v>0</v>
      </c>
      <c r="CK98" s="3"/>
    </row>
    <row r="99" spans="1:89" ht="78.75" x14ac:dyDescent="0.25">
      <c r="A99" s="12" t="s">
        <v>99</v>
      </c>
      <c r="B99" s="13" t="s">
        <v>36</v>
      </c>
      <c r="C99" s="13" t="s">
        <v>132</v>
      </c>
      <c r="D99" s="13" t="s">
        <v>90</v>
      </c>
      <c r="E99" s="13" t="s">
        <v>100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13"/>
      <c r="U99" s="4"/>
      <c r="V99" s="5"/>
      <c r="W99" s="5"/>
      <c r="X99" s="5"/>
      <c r="Y99" s="5"/>
      <c r="Z99" s="3"/>
      <c r="AA99" s="8">
        <v>90000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810000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14">
        <v>900000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14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>
        <v>0</v>
      </c>
      <c r="CB99" s="8">
        <v>0</v>
      </c>
      <c r="CC99" s="8">
        <v>0</v>
      </c>
      <c r="CD99" s="8">
        <v>0</v>
      </c>
      <c r="CE99" s="14">
        <v>0</v>
      </c>
      <c r="CF99" s="8">
        <v>0</v>
      </c>
      <c r="CG99" s="8">
        <v>0</v>
      </c>
      <c r="CH99" s="8">
        <v>0</v>
      </c>
      <c r="CI99" s="8">
        <v>0</v>
      </c>
      <c r="CJ99" s="8">
        <v>0</v>
      </c>
      <c r="CK99" s="3"/>
    </row>
    <row r="100" spans="1:89" ht="15.75" x14ac:dyDescent="0.25">
      <c r="A100" s="12" t="s">
        <v>101</v>
      </c>
      <c r="B100" s="13" t="s">
        <v>36</v>
      </c>
      <c r="C100" s="13" t="s">
        <v>132</v>
      </c>
      <c r="D100" s="13" t="s">
        <v>90</v>
      </c>
      <c r="E100" s="13" t="s">
        <v>102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3"/>
      <c r="U100" s="4"/>
      <c r="V100" s="5"/>
      <c r="W100" s="5"/>
      <c r="X100" s="5"/>
      <c r="Y100" s="5"/>
      <c r="Z100" s="3"/>
      <c r="AA100" s="8">
        <v>90000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810000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14">
        <v>900000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14">
        <v>0</v>
      </c>
      <c r="BO100" s="8">
        <v>0</v>
      </c>
      <c r="BP100" s="8">
        <v>0</v>
      </c>
      <c r="BQ100" s="8">
        <v>0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0</v>
      </c>
      <c r="CA100" s="8">
        <v>0</v>
      </c>
      <c r="CB100" s="8">
        <v>0</v>
      </c>
      <c r="CC100" s="8">
        <v>0</v>
      </c>
      <c r="CD100" s="8">
        <v>0</v>
      </c>
      <c r="CE100" s="14">
        <v>0</v>
      </c>
      <c r="CF100" s="8">
        <v>0</v>
      </c>
      <c r="CG100" s="8">
        <v>0</v>
      </c>
      <c r="CH100" s="8">
        <v>0</v>
      </c>
      <c r="CI100" s="8">
        <v>0</v>
      </c>
      <c r="CJ100" s="8">
        <v>0</v>
      </c>
      <c r="CK100" s="3"/>
    </row>
    <row r="101" spans="1:89" ht="78.75" x14ac:dyDescent="0.25">
      <c r="A101" s="12" t="s">
        <v>135</v>
      </c>
      <c r="B101" s="13" t="s">
        <v>36</v>
      </c>
      <c r="C101" s="13" t="s">
        <v>132</v>
      </c>
      <c r="D101" s="13" t="s">
        <v>90</v>
      </c>
      <c r="E101" s="13" t="s">
        <v>136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13"/>
      <c r="U101" s="4"/>
      <c r="V101" s="5"/>
      <c r="W101" s="5"/>
      <c r="X101" s="5"/>
      <c r="Y101" s="5"/>
      <c r="Z101" s="3"/>
      <c r="AA101" s="8">
        <v>90000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810000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14">
        <v>900000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14">
        <v>0</v>
      </c>
      <c r="BO101" s="8">
        <v>0</v>
      </c>
      <c r="BP101" s="8">
        <v>0</v>
      </c>
      <c r="BQ101" s="8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0</v>
      </c>
      <c r="CA101" s="8">
        <v>0</v>
      </c>
      <c r="CB101" s="8">
        <v>0</v>
      </c>
      <c r="CC101" s="8">
        <v>0</v>
      </c>
      <c r="CD101" s="8">
        <v>0</v>
      </c>
      <c r="CE101" s="14">
        <v>0</v>
      </c>
      <c r="CF101" s="8">
        <v>0</v>
      </c>
      <c r="CG101" s="8">
        <v>0</v>
      </c>
      <c r="CH101" s="8">
        <v>0</v>
      </c>
      <c r="CI101" s="8">
        <v>0</v>
      </c>
      <c r="CJ101" s="8">
        <v>0</v>
      </c>
      <c r="CK101" s="3"/>
    </row>
    <row r="102" spans="1:89" ht="47.25" x14ac:dyDescent="0.25">
      <c r="A102" s="12" t="s">
        <v>140</v>
      </c>
      <c r="B102" s="13" t="s">
        <v>36</v>
      </c>
      <c r="C102" s="13" t="s">
        <v>132</v>
      </c>
      <c r="D102" s="13" t="s">
        <v>90</v>
      </c>
      <c r="E102" s="13" t="s">
        <v>141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3"/>
      <c r="U102" s="4"/>
      <c r="V102" s="5"/>
      <c r="W102" s="5"/>
      <c r="X102" s="5"/>
      <c r="Y102" s="5"/>
      <c r="Z102" s="3"/>
      <c r="AA102" s="8">
        <v>90000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810000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14">
        <v>900000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14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0</v>
      </c>
      <c r="CA102" s="8">
        <v>0</v>
      </c>
      <c r="CB102" s="8">
        <v>0</v>
      </c>
      <c r="CC102" s="8">
        <v>0</v>
      </c>
      <c r="CD102" s="8">
        <v>0</v>
      </c>
      <c r="CE102" s="14">
        <v>0</v>
      </c>
      <c r="CF102" s="8">
        <v>0</v>
      </c>
      <c r="CG102" s="8">
        <v>0</v>
      </c>
      <c r="CH102" s="8">
        <v>0</v>
      </c>
      <c r="CI102" s="8">
        <v>0</v>
      </c>
      <c r="CJ102" s="8">
        <v>0</v>
      </c>
      <c r="CK102" s="3"/>
    </row>
    <row r="103" spans="1:89" ht="47.25" x14ac:dyDescent="0.25">
      <c r="A103" s="15" t="s">
        <v>54</v>
      </c>
      <c r="B103" s="16" t="s">
        <v>36</v>
      </c>
      <c r="C103" s="16" t="s">
        <v>132</v>
      </c>
      <c r="D103" s="16" t="s">
        <v>90</v>
      </c>
      <c r="E103" s="16" t="s">
        <v>141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16" t="s">
        <v>55</v>
      </c>
      <c r="U103" s="4"/>
      <c r="V103" s="5"/>
      <c r="W103" s="5"/>
      <c r="X103" s="5"/>
      <c r="Y103" s="5"/>
      <c r="Z103" s="3"/>
      <c r="AA103" s="8">
        <v>90000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810000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17">
        <v>900000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8">
        <v>0</v>
      </c>
      <c r="BM103" s="8">
        <v>0</v>
      </c>
      <c r="BN103" s="17">
        <v>0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8">
        <v>0</v>
      </c>
      <c r="BZ103" s="8">
        <v>0</v>
      </c>
      <c r="CA103" s="8">
        <v>0</v>
      </c>
      <c r="CB103" s="8">
        <v>0</v>
      </c>
      <c r="CC103" s="8">
        <v>0</v>
      </c>
      <c r="CD103" s="8">
        <v>0</v>
      </c>
      <c r="CE103" s="17">
        <v>0</v>
      </c>
      <c r="CF103" s="8">
        <v>0</v>
      </c>
      <c r="CG103" s="8">
        <v>0</v>
      </c>
      <c r="CH103" s="8">
        <v>0</v>
      </c>
      <c r="CI103" s="8">
        <v>0</v>
      </c>
      <c r="CJ103" s="8">
        <v>0</v>
      </c>
      <c r="CK103" s="3"/>
    </row>
    <row r="104" spans="1:89" ht="15.75" x14ac:dyDescent="0.25">
      <c r="A104" s="11" t="s">
        <v>142</v>
      </c>
      <c r="B104" s="9" t="s">
        <v>36</v>
      </c>
      <c r="C104" s="9" t="s">
        <v>132</v>
      </c>
      <c r="D104" s="9" t="s">
        <v>92</v>
      </c>
      <c r="E104" s="9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9"/>
      <c r="U104" s="4"/>
      <c r="V104" s="5"/>
      <c r="W104" s="5"/>
      <c r="X104" s="5"/>
      <c r="Y104" s="5"/>
      <c r="Z104" s="3"/>
      <c r="AA104" s="8">
        <v>3683715.02</v>
      </c>
      <c r="AB104" s="8">
        <v>2961000</v>
      </c>
      <c r="AC104" s="8">
        <v>0</v>
      </c>
      <c r="AD104" s="8">
        <v>9678894.6600000001</v>
      </c>
      <c r="AE104" s="8">
        <v>2639894.4</v>
      </c>
      <c r="AF104" s="8">
        <v>150000</v>
      </c>
      <c r="AG104" s="8">
        <v>0</v>
      </c>
      <c r="AH104" s="8">
        <v>1529227.17</v>
      </c>
      <c r="AI104" s="8">
        <v>205640.79</v>
      </c>
      <c r="AJ104" s="8">
        <v>0</v>
      </c>
      <c r="AK104" s="8">
        <v>0</v>
      </c>
      <c r="AL104" s="8">
        <v>12438954.460000001</v>
      </c>
      <c r="AM104" s="8">
        <v>2961000</v>
      </c>
      <c r="AN104" s="8">
        <v>7039000.2599999998</v>
      </c>
      <c r="AO104" s="8">
        <v>150000</v>
      </c>
      <c r="AP104" s="8">
        <v>1323586.3799999999</v>
      </c>
      <c r="AQ104" s="8">
        <v>0</v>
      </c>
      <c r="AR104" s="10">
        <v>16122669.48</v>
      </c>
      <c r="AS104" s="8">
        <v>2961000</v>
      </c>
      <c r="AT104" s="8">
        <v>9678894.6600000001</v>
      </c>
      <c r="AU104" s="8">
        <v>150000</v>
      </c>
      <c r="AV104" s="8">
        <v>0</v>
      </c>
      <c r="AW104" s="8">
        <v>1032356.4</v>
      </c>
      <c r="AX104" s="8">
        <v>0</v>
      </c>
      <c r="AY104" s="8">
        <v>0</v>
      </c>
      <c r="AZ104" s="8">
        <v>325464.34000000003</v>
      </c>
      <c r="BA104" s="8">
        <v>325464.34000000003</v>
      </c>
      <c r="BB104" s="8">
        <v>0</v>
      </c>
      <c r="BC104" s="8">
        <v>0</v>
      </c>
      <c r="BD104" s="8">
        <v>36162.699999999997</v>
      </c>
      <c r="BE104" s="8">
        <v>36162.699999999997</v>
      </c>
      <c r="BF104" s="8">
        <v>0</v>
      </c>
      <c r="BG104" s="8">
        <v>0</v>
      </c>
      <c r="BH104" s="8">
        <v>0</v>
      </c>
      <c r="BI104" s="8">
        <v>0</v>
      </c>
      <c r="BJ104" s="8">
        <v>0</v>
      </c>
      <c r="BK104" s="8">
        <v>0</v>
      </c>
      <c r="BL104" s="8">
        <v>0</v>
      </c>
      <c r="BM104" s="8">
        <v>0</v>
      </c>
      <c r="BN104" s="10">
        <v>1032356.4</v>
      </c>
      <c r="BO104" s="8">
        <v>0</v>
      </c>
      <c r="BP104" s="8">
        <v>325464.34000000003</v>
      </c>
      <c r="BQ104" s="8">
        <v>0</v>
      </c>
      <c r="BR104" s="8">
        <v>0</v>
      </c>
      <c r="BS104" s="8">
        <v>413729.36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0</v>
      </c>
      <c r="CE104" s="10">
        <v>413729.36</v>
      </c>
      <c r="CF104" s="8">
        <v>0</v>
      </c>
      <c r="CG104" s="8">
        <v>0</v>
      </c>
      <c r="CH104" s="8">
        <v>0</v>
      </c>
      <c r="CI104" s="8">
        <v>0</v>
      </c>
      <c r="CJ104" s="8">
        <v>0</v>
      </c>
      <c r="CK104" s="3"/>
    </row>
    <row r="105" spans="1:89" ht="94.5" x14ac:dyDescent="0.25">
      <c r="A105" s="12" t="s">
        <v>143</v>
      </c>
      <c r="B105" s="13" t="s">
        <v>36</v>
      </c>
      <c r="C105" s="13" t="s">
        <v>132</v>
      </c>
      <c r="D105" s="13" t="s">
        <v>92</v>
      </c>
      <c r="E105" s="13" t="s">
        <v>144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3"/>
      <c r="U105" s="4"/>
      <c r="V105" s="5"/>
      <c r="W105" s="5"/>
      <c r="X105" s="5"/>
      <c r="Y105" s="5"/>
      <c r="Z105" s="3"/>
      <c r="AA105" s="8">
        <v>0</v>
      </c>
      <c r="AB105" s="8">
        <v>2961000</v>
      </c>
      <c r="AC105" s="8">
        <v>0</v>
      </c>
      <c r="AD105" s="8">
        <v>7039000</v>
      </c>
      <c r="AE105" s="8">
        <v>0</v>
      </c>
      <c r="AF105" s="8">
        <v>150000</v>
      </c>
      <c r="AG105" s="8">
        <v>0</v>
      </c>
      <c r="AH105" s="8">
        <v>1270955.06</v>
      </c>
      <c r="AI105" s="8">
        <v>0</v>
      </c>
      <c r="AJ105" s="8">
        <v>0</v>
      </c>
      <c r="AK105" s="8">
        <v>0</v>
      </c>
      <c r="AL105" s="8">
        <v>11468955.060000001</v>
      </c>
      <c r="AM105" s="8">
        <v>2961000</v>
      </c>
      <c r="AN105" s="8">
        <v>7039000</v>
      </c>
      <c r="AO105" s="8">
        <v>150000</v>
      </c>
      <c r="AP105" s="8">
        <v>1270955.06</v>
      </c>
      <c r="AQ105" s="8">
        <v>0</v>
      </c>
      <c r="AR105" s="14">
        <v>11468955.060000001</v>
      </c>
      <c r="AS105" s="8">
        <v>2961000</v>
      </c>
      <c r="AT105" s="8">
        <v>7039000</v>
      </c>
      <c r="AU105" s="8">
        <v>150000</v>
      </c>
      <c r="AV105" s="8">
        <v>0</v>
      </c>
      <c r="AW105" s="8">
        <v>0</v>
      </c>
      <c r="AX105" s="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8">
        <v>0</v>
      </c>
      <c r="BL105" s="8">
        <v>0</v>
      </c>
      <c r="BM105" s="8">
        <v>0</v>
      </c>
      <c r="BN105" s="14">
        <v>0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0</v>
      </c>
      <c r="BU105" s="8">
        <v>0</v>
      </c>
      <c r="BV105" s="8">
        <v>0</v>
      </c>
      <c r="BW105" s="8">
        <v>0</v>
      </c>
      <c r="BX105" s="8">
        <v>0</v>
      </c>
      <c r="BY105" s="8">
        <v>0</v>
      </c>
      <c r="BZ105" s="8">
        <v>0</v>
      </c>
      <c r="CA105" s="8">
        <v>0</v>
      </c>
      <c r="CB105" s="8">
        <v>0</v>
      </c>
      <c r="CC105" s="8">
        <v>0</v>
      </c>
      <c r="CD105" s="8">
        <v>0</v>
      </c>
      <c r="CE105" s="14">
        <v>0</v>
      </c>
      <c r="CF105" s="8">
        <v>0</v>
      </c>
      <c r="CG105" s="8">
        <v>0</v>
      </c>
      <c r="CH105" s="8">
        <v>0</v>
      </c>
      <c r="CI105" s="8">
        <v>0</v>
      </c>
      <c r="CJ105" s="8">
        <v>0</v>
      </c>
      <c r="CK105" s="3"/>
    </row>
    <row r="106" spans="1:89" ht="15.75" x14ac:dyDescent="0.25">
      <c r="A106" s="12" t="s">
        <v>145</v>
      </c>
      <c r="B106" s="13" t="s">
        <v>36</v>
      </c>
      <c r="C106" s="13" t="s">
        <v>132</v>
      </c>
      <c r="D106" s="13" t="s">
        <v>92</v>
      </c>
      <c r="E106" s="13" t="s">
        <v>146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13"/>
      <c r="U106" s="4"/>
      <c r="V106" s="5"/>
      <c r="W106" s="5"/>
      <c r="X106" s="5"/>
      <c r="Y106" s="5"/>
      <c r="Z106" s="3"/>
      <c r="AA106" s="8">
        <v>0</v>
      </c>
      <c r="AB106" s="8">
        <v>2961000</v>
      </c>
      <c r="AC106" s="8">
        <v>0</v>
      </c>
      <c r="AD106" s="8">
        <v>7039000</v>
      </c>
      <c r="AE106" s="8">
        <v>0</v>
      </c>
      <c r="AF106" s="8">
        <v>0</v>
      </c>
      <c r="AG106" s="8">
        <v>0</v>
      </c>
      <c r="AH106" s="8">
        <v>1235955.06</v>
      </c>
      <c r="AI106" s="8">
        <v>0</v>
      </c>
      <c r="AJ106" s="8">
        <v>0</v>
      </c>
      <c r="AK106" s="8">
        <v>0</v>
      </c>
      <c r="AL106" s="8">
        <v>11235955.060000001</v>
      </c>
      <c r="AM106" s="8">
        <v>2961000</v>
      </c>
      <c r="AN106" s="8">
        <v>7039000</v>
      </c>
      <c r="AO106" s="8">
        <v>0</v>
      </c>
      <c r="AP106" s="8">
        <v>1235955.06</v>
      </c>
      <c r="AQ106" s="8">
        <v>0</v>
      </c>
      <c r="AR106" s="14">
        <v>11235955.060000001</v>
      </c>
      <c r="AS106" s="8">
        <v>2961000</v>
      </c>
      <c r="AT106" s="8">
        <v>7039000</v>
      </c>
      <c r="AU106" s="8">
        <v>0</v>
      </c>
      <c r="AV106" s="8">
        <v>0</v>
      </c>
      <c r="AW106" s="8">
        <v>0</v>
      </c>
      <c r="AX106" s="8">
        <v>0</v>
      </c>
      <c r="AY106" s="8">
        <v>0</v>
      </c>
      <c r="AZ106" s="8">
        <v>0</v>
      </c>
      <c r="BA106" s="8">
        <v>0</v>
      </c>
      <c r="BB106" s="8">
        <v>0</v>
      </c>
      <c r="BC106" s="8">
        <v>0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0</v>
      </c>
      <c r="BJ106" s="8">
        <v>0</v>
      </c>
      <c r="BK106" s="8">
        <v>0</v>
      </c>
      <c r="BL106" s="8">
        <v>0</v>
      </c>
      <c r="BM106" s="8">
        <v>0</v>
      </c>
      <c r="BN106" s="14">
        <v>0</v>
      </c>
      <c r="BO106" s="8">
        <v>0</v>
      </c>
      <c r="BP106" s="8">
        <v>0</v>
      </c>
      <c r="BQ106" s="8">
        <v>0</v>
      </c>
      <c r="BR106" s="8">
        <v>0</v>
      </c>
      <c r="BS106" s="8">
        <v>0</v>
      </c>
      <c r="BT106" s="8">
        <v>0</v>
      </c>
      <c r="BU106" s="8">
        <v>0</v>
      </c>
      <c r="BV106" s="8">
        <v>0</v>
      </c>
      <c r="BW106" s="8">
        <v>0</v>
      </c>
      <c r="BX106" s="8">
        <v>0</v>
      </c>
      <c r="BY106" s="8">
        <v>0</v>
      </c>
      <c r="BZ106" s="8">
        <v>0</v>
      </c>
      <c r="CA106" s="8">
        <v>0</v>
      </c>
      <c r="CB106" s="8">
        <v>0</v>
      </c>
      <c r="CC106" s="8">
        <v>0</v>
      </c>
      <c r="CD106" s="8">
        <v>0</v>
      </c>
      <c r="CE106" s="14">
        <v>0</v>
      </c>
      <c r="CF106" s="8">
        <v>0</v>
      </c>
      <c r="CG106" s="8">
        <v>0</v>
      </c>
      <c r="CH106" s="8">
        <v>0</v>
      </c>
      <c r="CI106" s="8">
        <v>0</v>
      </c>
      <c r="CJ106" s="8">
        <v>0</v>
      </c>
      <c r="CK106" s="3"/>
    </row>
    <row r="107" spans="1:89" ht="31.5" x14ac:dyDescent="0.25">
      <c r="A107" s="12" t="s">
        <v>147</v>
      </c>
      <c r="B107" s="13" t="s">
        <v>36</v>
      </c>
      <c r="C107" s="13" t="s">
        <v>132</v>
      </c>
      <c r="D107" s="13" t="s">
        <v>92</v>
      </c>
      <c r="E107" s="13" t="s">
        <v>148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3"/>
      <c r="U107" s="4"/>
      <c r="V107" s="5"/>
      <c r="W107" s="5"/>
      <c r="X107" s="5"/>
      <c r="Y107" s="5"/>
      <c r="Z107" s="3"/>
      <c r="AA107" s="8">
        <v>0</v>
      </c>
      <c r="AB107" s="8">
        <v>2961000</v>
      </c>
      <c r="AC107" s="8">
        <v>0</v>
      </c>
      <c r="AD107" s="8">
        <v>7039000</v>
      </c>
      <c r="AE107" s="8">
        <v>0</v>
      </c>
      <c r="AF107" s="8">
        <v>0</v>
      </c>
      <c r="AG107" s="8">
        <v>0</v>
      </c>
      <c r="AH107" s="8">
        <v>1235955.06</v>
      </c>
      <c r="AI107" s="8">
        <v>0</v>
      </c>
      <c r="AJ107" s="8">
        <v>0</v>
      </c>
      <c r="AK107" s="8">
        <v>0</v>
      </c>
      <c r="AL107" s="8">
        <v>11235955.060000001</v>
      </c>
      <c r="AM107" s="8">
        <v>2961000</v>
      </c>
      <c r="AN107" s="8">
        <v>7039000</v>
      </c>
      <c r="AO107" s="8">
        <v>0</v>
      </c>
      <c r="AP107" s="8">
        <v>1235955.06</v>
      </c>
      <c r="AQ107" s="8">
        <v>0</v>
      </c>
      <c r="AR107" s="14">
        <v>11235955.060000001</v>
      </c>
      <c r="AS107" s="8">
        <v>2961000</v>
      </c>
      <c r="AT107" s="8">
        <v>7039000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14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0</v>
      </c>
      <c r="CB107" s="8">
        <v>0</v>
      </c>
      <c r="CC107" s="8">
        <v>0</v>
      </c>
      <c r="CD107" s="8">
        <v>0</v>
      </c>
      <c r="CE107" s="14">
        <v>0</v>
      </c>
      <c r="CF107" s="8">
        <v>0</v>
      </c>
      <c r="CG107" s="8">
        <v>0</v>
      </c>
      <c r="CH107" s="8">
        <v>0</v>
      </c>
      <c r="CI107" s="8">
        <v>0</v>
      </c>
      <c r="CJ107" s="8">
        <v>0</v>
      </c>
      <c r="CK107" s="3"/>
    </row>
    <row r="108" spans="1:89" ht="47.25" x14ac:dyDescent="0.25">
      <c r="A108" s="12" t="s">
        <v>149</v>
      </c>
      <c r="B108" s="13" t="s">
        <v>36</v>
      </c>
      <c r="C108" s="13" t="s">
        <v>132</v>
      </c>
      <c r="D108" s="13" t="s">
        <v>92</v>
      </c>
      <c r="E108" s="13" t="s">
        <v>150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3"/>
      <c r="U108" s="4"/>
      <c r="V108" s="5"/>
      <c r="W108" s="5"/>
      <c r="X108" s="5"/>
      <c r="Y108" s="5"/>
      <c r="Z108" s="3"/>
      <c r="AA108" s="8">
        <v>0</v>
      </c>
      <c r="AB108" s="8">
        <v>2961000</v>
      </c>
      <c r="AC108" s="8">
        <v>0</v>
      </c>
      <c r="AD108" s="8">
        <v>7039000</v>
      </c>
      <c r="AE108" s="8">
        <v>0</v>
      </c>
      <c r="AF108" s="8">
        <v>0</v>
      </c>
      <c r="AG108" s="8">
        <v>0</v>
      </c>
      <c r="AH108" s="8">
        <v>1235955.06</v>
      </c>
      <c r="AI108" s="8">
        <v>0</v>
      </c>
      <c r="AJ108" s="8">
        <v>0</v>
      </c>
      <c r="AK108" s="8">
        <v>0</v>
      </c>
      <c r="AL108" s="8">
        <v>11235955.060000001</v>
      </c>
      <c r="AM108" s="8">
        <v>2961000</v>
      </c>
      <c r="AN108" s="8">
        <v>7039000</v>
      </c>
      <c r="AO108" s="8">
        <v>0</v>
      </c>
      <c r="AP108" s="8">
        <v>1235955.06</v>
      </c>
      <c r="AQ108" s="8">
        <v>0</v>
      </c>
      <c r="AR108" s="14">
        <v>11235955.060000001</v>
      </c>
      <c r="AS108" s="8">
        <v>2961000</v>
      </c>
      <c r="AT108" s="8">
        <v>7039000</v>
      </c>
      <c r="AU108" s="8">
        <v>0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14">
        <v>0</v>
      </c>
      <c r="BO108" s="8">
        <v>0</v>
      </c>
      <c r="BP108" s="8">
        <v>0</v>
      </c>
      <c r="BQ108" s="8">
        <v>0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0</v>
      </c>
      <c r="BY108" s="8">
        <v>0</v>
      </c>
      <c r="BZ108" s="8">
        <v>0</v>
      </c>
      <c r="CA108" s="8">
        <v>0</v>
      </c>
      <c r="CB108" s="8">
        <v>0</v>
      </c>
      <c r="CC108" s="8">
        <v>0</v>
      </c>
      <c r="CD108" s="8">
        <v>0</v>
      </c>
      <c r="CE108" s="14">
        <v>0</v>
      </c>
      <c r="CF108" s="8">
        <v>0</v>
      </c>
      <c r="CG108" s="8">
        <v>0</v>
      </c>
      <c r="CH108" s="8">
        <v>0</v>
      </c>
      <c r="CI108" s="8">
        <v>0</v>
      </c>
      <c r="CJ108" s="8">
        <v>0</v>
      </c>
      <c r="CK108" s="3"/>
    </row>
    <row r="109" spans="1:89" ht="47.25" x14ac:dyDescent="0.25">
      <c r="A109" s="15" t="s">
        <v>54</v>
      </c>
      <c r="B109" s="16" t="s">
        <v>36</v>
      </c>
      <c r="C109" s="16" t="s">
        <v>132</v>
      </c>
      <c r="D109" s="16" t="s">
        <v>92</v>
      </c>
      <c r="E109" s="16" t="s">
        <v>150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6" t="s">
        <v>55</v>
      </c>
      <c r="U109" s="4"/>
      <c r="V109" s="5"/>
      <c r="W109" s="5"/>
      <c r="X109" s="5"/>
      <c r="Y109" s="5"/>
      <c r="Z109" s="3"/>
      <c r="AA109" s="8">
        <v>0</v>
      </c>
      <c r="AB109" s="8">
        <v>2961000</v>
      </c>
      <c r="AC109" s="8">
        <v>0</v>
      </c>
      <c r="AD109" s="8">
        <v>7039000</v>
      </c>
      <c r="AE109" s="8">
        <v>0</v>
      </c>
      <c r="AF109" s="8">
        <v>0</v>
      </c>
      <c r="AG109" s="8">
        <v>0</v>
      </c>
      <c r="AH109" s="8">
        <v>1235955.06</v>
      </c>
      <c r="AI109" s="8">
        <v>0</v>
      </c>
      <c r="AJ109" s="8">
        <v>0</v>
      </c>
      <c r="AK109" s="8">
        <v>0</v>
      </c>
      <c r="AL109" s="8">
        <v>11235955.060000001</v>
      </c>
      <c r="AM109" s="8">
        <v>2961000</v>
      </c>
      <c r="AN109" s="8">
        <v>7039000</v>
      </c>
      <c r="AO109" s="8">
        <v>0</v>
      </c>
      <c r="AP109" s="8">
        <v>1235955.06</v>
      </c>
      <c r="AQ109" s="8">
        <v>0</v>
      </c>
      <c r="AR109" s="17">
        <v>11235955.060000001</v>
      </c>
      <c r="AS109" s="8">
        <v>2961000</v>
      </c>
      <c r="AT109" s="8">
        <v>7039000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17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0</v>
      </c>
      <c r="CE109" s="17">
        <v>0</v>
      </c>
      <c r="CF109" s="8">
        <v>0</v>
      </c>
      <c r="CG109" s="8">
        <v>0</v>
      </c>
      <c r="CH109" s="8">
        <v>0</v>
      </c>
      <c r="CI109" s="8">
        <v>0</v>
      </c>
      <c r="CJ109" s="8">
        <v>0</v>
      </c>
      <c r="CK109" s="3"/>
    </row>
    <row r="110" spans="1:89" ht="15.75" x14ac:dyDescent="0.25">
      <c r="A110" s="12" t="s">
        <v>101</v>
      </c>
      <c r="B110" s="13" t="s">
        <v>36</v>
      </c>
      <c r="C110" s="13" t="s">
        <v>132</v>
      </c>
      <c r="D110" s="13" t="s">
        <v>92</v>
      </c>
      <c r="E110" s="13" t="s">
        <v>151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3"/>
      <c r="U110" s="4"/>
      <c r="V110" s="5"/>
      <c r="W110" s="5"/>
      <c r="X110" s="5"/>
      <c r="Y110" s="5"/>
      <c r="Z110" s="3"/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150000</v>
      </c>
      <c r="AG110" s="8">
        <v>0</v>
      </c>
      <c r="AH110" s="8">
        <v>35000</v>
      </c>
      <c r="AI110" s="8">
        <v>0</v>
      </c>
      <c r="AJ110" s="8">
        <v>0</v>
      </c>
      <c r="AK110" s="8">
        <v>0</v>
      </c>
      <c r="AL110" s="8">
        <v>233000</v>
      </c>
      <c r="AM110" s="8">
        <v>0</v>
      </c>
      <c r="AN110" s="8">
        <v>0</v>
      </c>
      <c r="AO110" s="8">
        <v>150000</v>
      </c>
      <c r="AP110" s="8">
        <v>35000</v>
      </c>
      <c r="AQ110" s="8">
        <v>0</v>
      </c>
      <c r="AR110" s="14">
        <v>233000</v>
      </c>
      <c r="AS110" s="8">
        <v>0</v>
      </c>
      <c r="AT110" s="8">
        <v>0</v>
      </c>
      <c r="AU110" s="8">
        <v>150000</v>
      </c>
      <c r="AV110" s="8">
        <v>0</v>
      </c>
      <c r="AW110" s="8">
        <v>0</v>
      </c>
      <c r="AX110" s="8">
        <v>0</v>
      </c>
      <c r="AY110" s="8">
        <v>0</v>
      </c>
      <c r="AZ110" s="8">
        <v>0</v>
      </c>
      <c r="BA110" s="8">
        <v>0</v>
      </c>
      <c r="BB110" s="8">
        <v>0</v>
      </c>
      <c r="BC110" s="8">
        <v>0</v>
      </c>
      <c r="BD110" s="8">
        <v>0</v>
      </c>
      <c r="BE110" s="8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0</v>
      </c>
      <c r="BK110" s="8">
        <v>0</v>
      </c>
      <c r="BL110" s="8">
        <v>0</v>
      </c>
      <c r="BM110" s="8">
        <v>0</v>
      </c>
      <c r="BN110" s="14">
        <v>0</v>
      </c>
      <c r="BO110" s="8">
        <v>0</v>
      </c>
      <c r="BP110" s="8">
        <v>0</v>
      </c>
      <c r="BQ110" s="8">
        <v>0</v>
      </c>
      <c r="BR110" s="8">
        <v>0</v>
      </c>
      <c r="BS110" s="8">
        <v>0</v>
      </c>
      <c r="BT110" s="8">
        <v>0</v>
      </c>
      <c r="BU110" s="8">
        <v>0</v>
      </c>
      <c r="BV110" s="8">
        <v>0</v>
      </c>
      <c r="BW110" s="8">
        <v>0</v>
      </c>
      <c r="BX110" s="8">
        <v>0</v>
      </c>
      <c r="BY110" s="8">
        <v>0</v>
      </c>
      <c r="BZ110" s="8">
        <v>0</v>
      </c>
      <c r="CA110" s="8">
        <v>0</v>
      </c>
      <c r="CB110" s="8">
        <v>0</v>
      </c>
      <c r="CC110" s="8">
        <v>0</v>
      </c>
      <c r="CD110" s="8">
        <v>0</v>
      </c>
      <c r="CE110" s="14">
        <v>0</v>
      </c>
      <c r="CF110" s="8">
        <v>0</v>
      </c>
      <c r="CG110" s="8">
        <v>0</v>
      </c>
      <c r="CH110" s="8">
        <v>0</v>
      </c>
      <c r="CI110" s="8">
        <v>0</v>
      </c>
      <c r="CJ110" s="8">
        <v>0</v>
      </c>
      <c r="CK110" s="3"/>
    </row>
    <row r="111" spans="1:89" ht="63" x14ac:dyDescent="0.25">
      <c r="A111" s="12" t="s">
        <v>152</v>
      </c>
      <c r="B111" s="13" t="s">
        <v>36</v>
      </c>
      <c r="C111" s="13" t="s">
        <v>132</v>
      </c>
      <c r="D111" s="13" t="s">
        <v>92</v>
      </c>
      <c r="E111" s="13" t="s">
        <v>153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3"/>
      <c r="U111" s="4"/>
      <c r="V111" s="5"/>
      <c r="W111" s="5"/>
      <c r="X111" s="5"/>
      <c r="Y111" s="5"/>
      <c r="Z111" s="3"/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150000</v>
      </c>
      <c r="AG111" s="8">
        <v>0</v>
      </c>
      <c r="AH111" s="8">
        <v>35000</v>
      </c>
      <c r="AI111" s="8">
        <v>0</v>
      </c>
      <c r="AJ111" s="8">
        <v>0</v>
      </c>
      <c r="AK111" s="8">
        <v>0</v>
      </c>
      <c r="AL111" s="8">
        <v>233000</v>
      </c>
      <c r="AM111" s="8">
        <v>0</v>
      </c>
      <c r="AN111" s="8">
        <v>0</v>
      </c>
      <c r="AO111" s="8">
        <v>150000</v>
      </c>
      <c r="AP111" s="8">
        <v>35000</v>
      </c>
      <c r="AQ111" s="8">
        <v>0</v>
      </c>
      <c r="AR111" s="14">
        <v>233000</v>
      </c>
      <c r="AS111" s="8">
        <v>0</v>
      </c>
      <c r="AT111" s="8">
        <v>0</v>
      </c>
      <c r="AU111" s="8">
        <v>150000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8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8">
        <v>0</v>
      </c>
      <c r="BL111" s="8">
        <v>0</v>
      </c>
      <c r="BM111" s="8">
        <v>0</v>
      </c>
      <c r="BN111" s="14">
        <v>0</v>
      </c>
      <c r="BO111" s="8">
        <v>0</v>
      </c>
      <c r="BP111" s="8">
        <v>0</v>
      </c>
      <c r="BQ111" s="8">
        <v>0</v>
      </c>
      <c r="BR111" s="8">
        <v>0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>
        <v>0</v>
      </c>
      <c r="CA111" s="8">
        <v>0</v>
      </c>
      <c r="CB111" s="8">
        <v>0</v>
      </c>
      <c r="CC111" s="8">
        <v>0</v>
      </c>
      <c r="CD111" s="8">
        <v>0</v>
      </c>
      <c r="CE111" s="14">
        <v>0</v>
      </c>
      <c r="CF111" s="8">
        <v>0</v>
      </c>
      <c r="CG111" s="8">
        <v>0</v>
      </c>
      <c r="CH111" s="8">
        <v>0</v>
      </c>
      <c r="CI111" s="8">
        <v>0</v>
      </c>
      <c r="CJ111" s="8">
        <v>0</v>
      </c>
      <c r="CK111" s="3"/>
    </row>
    <row r="112" spans="1:89" ht="78.75" x14ac:dyDescent="0.25">
      <c r="A112" s="12" t="s">
        <v>154</v>
      </c>
      <c r="B112" s="13" t="s">
        <v>36</v>
      </c>
      <c r="C112" s="13" t="s">
        <v>132</v>
      </c>
      <c r="D112" s="13" t="s">
        <v>92</v>
      </c>
      <c r="E112" s="13" t="s">
        <v>155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3"/>
      <c r="U112" s="4"/>
      <c r="V112" s="5"/>
      <c r="W112" s="5"/>
      <c r="X112" s="5"/>
      <c r="Y112" s="5"/>
      <c r="Z112" s="3"/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150000</v>
      </c>
      <c r="AG112" s="8">
        <v>0</v>
      </c>
      <c r="AH112" s="8">
        <v>35000</v>
      </c>
      <c r="AI112" s="8">
        <v>0</v>
      </c>
      <c r="AJ112" s="8">
        <v>0</v>
      </c>
      <c r="AK112" s="8">
        <v>0</v>
      </c>
      <c r="AL112" s="8">
        <v>185000</v>
      </c>
      <c r="AM112" s="8">
        <v>0</v>
      </c>
      <c r="AN112" s="8">
        <v>0</v>
      </c>
      <c r="AO112" s="8">
        <v>150000</v>
      </c>
      <c r="AP112" s="8">
        <v>35000</v>
      </c>
      <c r="AQ112" s="8">
        <v>0</v>
      </c>
      <c r="AR112" s="14">
        <v>185000</v>
      </c>
      <c r="AS112" s="8">
        <v>0</v>
      </c>
      <c r="AT112" s="8">
        <v>0</v>
      </c>
      <c r="AU112" s="8">
        <v>150000</v>
      </c>
      <c r="AV112" s="8">
        <v>0</v>
      </c>
      <c r="AW112" s="8">
        <v>0</v>
      </c>
      <c r="AX112" s="8">
        <v>0</v>
      </c>
      <c r="AY112" s="8">
        <v>0</v>
      </c>
      <c r="AZ112" s="8">
        <v>0</v>
      </c>
      <c r="BA112" s="8">
        <v>0</v>
      </c>
      <c r="BB112" s="8">
        <v>0</v>
      </c>
      <c r="BC112" s="8">
        <v>0</v>
      </c>
      <c r="BD112" s="8">
        <v>0</v>
      </c>
      <c r="BE112" s="8">
        <v>0</v>
      </c>
      <c r="BF112" s="8">
        <v>0</v>
      </c>
      <c r="BG112" s="8">
        <v>0</v>
      </c>
      <c r="BH112" s="8">
        <v>0</v>
      </c>
      <c r="BI112" s="8">
        <v>0</v>
      </c>
      <c r="BJ112" s="8">
        <v>0</v>
      </c>
      <c r="BK112" s="8">
        <v>0</v>
      </c>
      <c r="BL112" s="8">
        <v>0</v>
      </c>
      <c r="BM112" s="8">
        <v>0</v>
      </c>
      <c r="BN112" s="14">
        <v>0</v>
      </c>
      <c r="BO112" s="8">
        <v>0</v>
      </c>
      <c r="BP112" s="8">
        <v>0</v>
      </c>
      <c r="BQ112" s="8">
        <v>0</v>
      </c>
      <c r="BR112" s="8">
        <v>0</v>
      </c>
      <c r="BS112" s="8">
        <v>0</v>
      </c>
      <c r="BT112" s="8">
        <v>0</v>
      </c>
      <c r="BU112" s="8">
        <v>0</v>
      </c>
      <c r="BV112" s="8">
        <v>0</v>
      </c>
      <c r="BW112" s="8">
        <v>0</v>
      </c>
      <c r="BX112" s="8">
        <v>0</v>
      </c>
      <c r="BY112" s="8">
        <v>0</v>
      </c>
      <c r="BZ112" s="8">
        <v>0</v>
      </c>
      <c r="CA112" s="8">
        <v>0</v>
      </c>
      <c r="CB112" s="8">
        <v>0</v>
      </c>
      <c r="CC112" s="8">
        <v>0</v>
      </c>
      <c r="CD112" s="8">
        <v>0</v>
      </c>
      <c r="CE112" s="14">
        <v>0</v>
      </c>
      <c r="CF112" s="8">
        <v>0</v>
      </c>
      <c r="CG112" s="8">
        <v>0</v>
      </c>
      <c r="CH112" s="8">
        <v>0</v>
      </c>
      <c r="CI112" s="8">
        <v>0</v>
      </c>
      <c r="CJ112" s="8">
        <v>0</v>
      </c>
      <c r="CK112" s="3"/>
    </row>
    <row r="113" spans="1:89" ht="47.25" x14ac:dyDescent="0.25">
      <c r="A113" s="15" t="s">
        <v>54</v>
      </c>
      <c r="B113" s="16" t="s">
        <v>36</v>
      </c>
      <c r="C113" s="16" t="s">
        <v>132</v>
      </c>
      <c r="D113" s="16" t="s">
        <v>92</v>
      </c>
      <c r="E113" s="16" t="s">
        <v>155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6" t="s">
        <v>55</v>
      </c>
      <c r="U113" s="4"/>
      <c r="V113" s="5"/>
      <c r="W113" s="5"/>
      <c r="X113" s="5"/>
      <c r="Y113" s="5"/>
      <c r="Z113" s="3"/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150000</v>
      </c>
      <c r="AG113" s="8">
        <v>0</v>
      </c>
      <c r="AH113" s="8">
        <v>35000</v>
      </c>
      <c r="AI113" s="8">
        <v>0</v>
      </c>
      <c r="AJ113" s="8">
        <v>0</v>
      </c>
      <c r="AK113" s="8">
        <v>0</v>
      </c>
      <c r="AL113" s="8">
        <v>185000</v>
      </c>
      <c r="AM113" s="8">
        <v>0</v>
      </c>
      <c r="AN113" s="8">
        <v>0</v>
      </c>
      <c r="AO113" s="8">
        <v>150000</v>
      </c>
      <c r="AP113" s="8">
        <v>35000</v>
      </c>
      <c r="AQ113" s="8">
        <v>0</v>
      </c>
      <c r="AR113" s="17">
        <v>185000</v>
      </c>
      <c r="AS113" s="8">
        <v>0</v>
      </c>
      <c r="AT113" s="8">
        <v>0</v>
      </c>
      <c r="AU113" s="8">
        <v>150000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0</v>
      </c>
      <c r="BB113" s="8">
        <v>0</v>
      </c>
      <c r="BC113" s="8">
        <v>0</v>
      </c>
      <c r="BD113" s="8">
        <v>0</v>
      </c>
      <c r="BE113" s="8">
        <v>0</v>
      </c>
      <c r="BF113" s="8">
        <v>0</v>
      </c>
      <c r="BG113" s="8">
        <v>0</v>
      </c>
      <c r="BH113" s="8">
        <v>0</v>
      </c>
      <c r="BI113" s="8">
        <v>0</v>
      </c>
      <c r="BJ113" s="8">
        <v>0</v>
      </c>
      <c r="BK113" s="8">
        <v>0</v>
      </c>
      <c r="BL113" s="8">
        <v>0</v>
      </c>
      <c r="BM113" s="8">
        <v>0</v>
      </c>
      <c r="BN113" s="17">
        <v>0</v>
      </c>
      <c r="BO113" s="8">
        <v>0</v>
      </c>
      <c r="BP113" s="8">
        <v>0</v>
      </c>
      <c r="BQ113" s="8">
        <v>0</v>
      </c>
      <c r="BR113" s="8">
        <v>0</v>
      </c>
      <c r="BS113" s="8">
        <v>0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8">
        <v>0</v>
      </c>
      <c r="BZ113" s="8">
        <v>0</v>
      </c>
      <c r="CA113" s="8">
        <v>0</v>
      </c>
      <c r="CB113" s="8">
        <v>0</v>
      </c>
      <c r="CC113" s="8">
        <v>0</v>
      </c>
      <c r="CD113" s="8">
        <v>0</v>
      </c>
      <c r="CE113" s="17">
        <v>0</v>
      </c>
      <c r="CF113" s="8">
        <v>0</v>
      </c>
      <c r="CG113" s="8">
        <v>0</v>
      </c>
      <c r="CH113" s="8">
        <v>0</v>
      </c>
      <c r="CI113" s="8">
        <v>0</v>
      </c>
      <c r="CJ113" s="8">
        <v>0</v>
      </c>
      <c r="CK113" s="3"/>
    </row>
    <row r="114" spans="1:89" ht="31.5" x14ac:dyDescent="0.25">
      <c r="A114" s="12" t="s">
        <v>156</v>
      </c>
      <c r="B114" s="13" t="s">
        <v>36</v>
      </c>
      <c r="C114" s="13" t="s">
        <v>132</v>
      </c>
      <c r="D114" s="13" t="s">
        <v>92</v>
      </c>
      <c r="E114" s="13" t="s">
        <v>157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3"/>
      <c r="U114" s="4"/>
      <c r="V114" s="5"/>
      <c r="W114" s="5"/>
      <c r="X114" s="5"/>
      <c r="Y114" s="5"/>
      <c r="Z114" s="3"/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48000</v>
      </c>
      <c r="AM114" s="8">
        <v>0</v>
      </c>
      <c r="AN114" s="8">
        <v>0</v>
      </c>
      <c r="AO114" s="8">
        <v>0</v>
      </c>
      <c r="AP114" s="8">
        <v>0</v>
      </c>
      <c r="AQ114" s="8">
        <v>0</v>
      </c>
      <c r="AR114" s="14">
        <v>48000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8">
        <v>0</v>
      </c>
      <c r="BB114" s="8">
        <v>0</v>
      </c>
      <c r="BC114" s="8">
        <v>0</v>
      </c>
      <c r="BD114" s="8">
        <v>0</v>
      </c>
      <c r="BE114" s="8">
        <v>0</v>
      </c>
      <c r="BF114" s="8">
        <v>0</v>
      </c>
      <c r="BG114" s="8">
        <v>0</v>
      </c>
      <c r="BH114" s="8">
        <v>0</v>
      </c>
      <c r="BI114" s="8">
        <v>0</v>
      </c>
      <c r="BJ114" s="8">
        <v>0</v>
      </c>
      <c r="BK114" s="8">
        <v>0</v>
      </c>
      <c r="BL114" s="8">
        <v>0</v>
      </c>
      <c r="BM114" s="8">
        <v>0</v>
      </c>
      <c r="BN114" s="14">
        <v>0</v>
      </c>
      <c r="BO114" s="8">
        <v>0</v>
      </c>
      <c r="BP114" s="8">
        <v>0</v>
      </c>
      <c r="BQ114" s="8">
        <v>0</v>
      </c>
      <c r="BR114" s="8">
        <v>0</v>
      </c>
      <c r="BS114" s="8">
        <v>0</v>
      </c>
      <c r="BT114" s="8">
        <v>0</v>
      </c>
      <c r="BU114" s="8">
        <v>0</v>
      </c>
      <c r="BV114" s="8">
        <v>0</v>
      </c>
      <c r="BW114" s="8">
        <v>0</v>
      </c>
      <c r="BX114" s="8">
        <v>0</v>
      </c>
      <c r="BY114" s="8">
        <v>0</v>
      </c>
      <c r="BZ114" s="8">
        <v>0</v>
      </c>
      <c r="CA114" s="8">
        <v>0</v>
      </c>
      <c r="CB114" s="8">
        <v>0</v>
      </c>
      <c r="CC114" s="8">
        <v>0</v>
      </c>
      <c r="CD114" s="8">
        <v>0</v>
      </c>
      <c r="CE114" s="14">
        <v>0</v>
      </c>
      <c r="CF114" s="8">
        <v>0</v>
      </c>
      <c r="CG114" s="8">
        <v>0</v>
      </c>
      <c r="CH114" s="8">
        <v>0</v>
      </c>
      <c r="CI114" s="8">
        <v>0</v>
      </c>
      <c r="CJ114" s="8">
        <v>0</v>
      </c>
      <c r="CK114" s="3"/>
    </row>
    <row r="115" spans="1:89" ht="47.25" x14ac:dyDescent="0.25">
      <c r="A115" s="15" t="s">
        <v>54</v>
      </c>
      <c r="B115" s="16" t="s">
        <v>36</v>
      </c>
      <c r="C115" s="16" t="s">
        <v>132</v>
      </c>
      <c r="D115" s="16" t="s">
        <v>92</v>
      </c>
      <c r="E115" s="16" t="s">
        <v>157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6" t="s">
        <v>55</v>
      </c>
      <c r="U115" s="4"/>
      <c r="V115" s="5"/>
      <c r="W115" s="5"/>
      <c r="X115" s="5"/>
      <c r="Y115" s="5"/>
      <c r="Z115" s="3"/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48000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17">
        <v>48000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8">
        <v>0</v>
      </c>
      <c r="BC115" s="8">
        <v>0</v>
      </c>
      <c r="BD115" s="8">
        <v>0</v>
      </c>
      <c r="BE115" s="8">
        <v>0</v>
      </c>
      <c r="BF115" s="8">
        <v>0</v>
      </c>
      <c r="BG115" s="8">
        <v>0</v>
      </c>
      <c r="BH115" s="8">
        <v>0</v>
      </c>
      <c r="BI115" s="8">
        <v>0</v>
      </c>
      <c r="BJ115" s="8">
        <v>0</v>
      </c>
      <c r="BK115" s="8">
        <v>0</v>
      </c>
      <c r="BL115" s="8">
        <v>0</v>
      </c>
      <c r="BM115" s="8">
        <v>0</v>
      </c>
      <c r="BN115" s="17">
        <v>0</v>
      </c>
      <c r="BO115" s="8">
        <v>0</v>
      </c>
      <c r="BP115" s="8">
        <v>0</v>
      </c>
      <c r="BQ115" s="8">
        <v>0</v>
      </c>
      <c r="BR115" s="8">
        <v>0</v>
      </c>
      <c r="BS115" s="8">
        <v>0</v>
      </c>
      <c r="BT115" s="8">
        <v>0</v>
      </c>
      <c r="BU115" s="8">
        <v>0</v>
      </c>
      <c r="BV115" s="8">
        <v>0</v>
      </c>
      <c r="BW115" s="8">
        <v>0</v>
      </c>
      <c r="BX115" s="8">
        <v>0</v>
      </c>
      <c r="BY115" s="8">
        <v>0</v>
      </c>
      <c r="BZ115" s="8">
        <v>0</v>
      </c>
      <c r="CA115" s="8">
        <v>0</v>
      </c>
      <c r="CB115" s="8">
        <v>0</v>
      </c>
      <c r="CC115" s="8">
        <v>0</v>
      </c>
      <c r="CD115" s="8">
        <v>0</v>
      </c>
      <c r="CE115" s="17">
        <v>0</v>
      </c>
      <c r="CF115" s="8">
        <v>0</v>
      </c>
      <c r="CG115" s="8">
        <v>0</v>
      </c>
      <c r="CH115" s="8">
        <v>0</v>
      </c>
      <c r="CI115" s="8">
        <v>0</v>
      </c>
      <c r="CJ115" s="8">
        <v>0</v>
      </c>
      <c r="CK115" s="3"/>
    </row>
    <row r="116" spans="1:89" ht="78.75" x14ac:dyDescent="0.25">
      <c r="A116" s="12" t="s">
        <v>99</v>
      </c>
      <c r="B116" s="13" t="s">
        <v>36</v>
      </c>
      <c r="C116" s="13" t="s">
        <v>132</v>
      </c>
      <c r="D116" s="13" t="s">
        <v>92</v>
      </c>
      <c r="E116" s="13" t="s">
        <v>100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3"/>
      <c r="U116" s="4"/>
      <c r="V116" s="5"/>
      <c r="W116" s="5"/>
      <c r="X116" s="5"/>
      <c r="Y116" s="5"/>
      <c r="Z116" s="3"/>
      <c r="AA116" s="8">
        <v>3683715.02</v>
      </c>
      <c r="AB116" s="8">
        <v>0</v>
      </c>
      <c r="AC116" s="8">
        <v>0</v>
      </c>
      <c r="AD116" s="8">
        <v>2639894.66</v>
      </c>
      <c r="AE116" s="8">
        <v>2639894.4</v>
      </c>
      <c r="AF116" s="8">
        <v>0</v>
      </c>
      <c r="AG116" s="8">
        <v>0</v>
      </c>
      <c r="AH116" s="8">
        <v>258272.11</v>
      </c>
      <c r="AI116" s="8">
        <v>205640.79</v>
      </c>
      <c r="AJ116" s="8">
        <v>0</v>
      </c>
      <c r="AK116" s="8">
        <v>0</v>
      </c>
      <c r="AL116" s="8">
        <v>969999.4</v>
      </c>
      <c r="AM116" s="8">
        <v>0</v>
      </c>
      <c r="AN116" s="8">
        <v>0.26</v>
      </c>
      <c r="AO116" s="8">
        <v>0</v>
      </c>
      <c r="AP116" s="8">
        <v>52631.32</v>
      </c>
      <c r="AQ116" s="8">
        <v>0</v>
      </c>
      <c r="AR116" s="14">
        <v>4653714.42</v>
      </c>
      <c r="AS116" s="8">
        <v>0</v>
      </c>
      <c r="AT116" s="8">
        <v>2639894.66</v>
      </c>
      <c r="AU116" s="8">
        <v>0</v>
      </c>
      <c r="AV116" s="8">
        <v>0</v>
      </c>
      <c r="AW116" s="8">
        <v>1032356.4</v>
      </c>
      <c r="AX116" s="8">
        <v>0</v>
      </c>
      <c r="AY116" s="8">
        <v>0</v>
      </c>
      <c r="AZ116" s="8">
        <v>325464.34000000003</v>
      </c>
      <c r="BA116" s="8">
        <v>325464.34000000003</v>
      </c>
      <c r="BB116" s="8">
        <v>0</v>
      </c>
      <c r="BC116" s="8">
        <v>0</v>
      </c>
      <c r="BD116" s="8">
        <v>36162.699999999997</v>
      </c>
      <c r="BE116" s="8">
        <v>36162.699999999997</v>
      </c>
      <c r="BF116" s="8">
        <v>0</v>
      </c>
      <c r="BG116" s="8">
        <v>0</v>
      </c>
      <c r="BH116" s="8">
        <v>0</v>
      </c>
      <c r="BI116" s="8">
        <v>0</v>
      </c>
      <c r="BJ116" s="8">
        <v>0</v>
      </c>
      <c r="BK116" s="8">
        <v>0</v>
      </c>
      <c r="BL116" s="8">
        <v>0</v>
      </c>
      <c r="BM116" s="8">
        <v>0</v>
      </c>
      <c r="BN116" s="14">
        <v>1032356.4</v>
      </c>
      <c r="BO116" s="8">
        <v>0</v>
      </c>
      <c r="BP116" s="8">
        <v>325464.34000000003</v>
      </c>
      <c r="BQ116" s="8">
        <v>0</v>
      </c>
      <c r="BR116" s="8">
        <v>0</v>
      </c>
      <c r="BS116" s="8">
        <v>413729.36</v>
      </c>
      <c r="BT116" s="8">
        <v>0</v>
      </c>
      <c r="BU116" s="8">
        <v>0</v>
      </c>
      <c r="BV116" s="8">
        <v>0</v>
      </c>
      <c r="BW116" s="8">
        <v>0</v>
      </c>
      <c r="BX116" s="8">
        <v>0</v>
      </c>
      <c r="BY116" s="8">
        <v>0</v>
      </c>
      <c r="BZ116" s="8">
        <v>0</v>
      </c>
      <c r="CA116" s="8">
        <v>0</v>
      </c>
      <c r="CB116" s="8">
        <v>0</v>
      </c>
      <c r="CC116" s="8">
        <v>0</v>
      </c>
      <c r="CD116" s="8">
        <v>0</v>
      </c>
      <c r="CE116" s="14">
        <v>413729.36</v>
      </c>
      <c r="CF116" s="8">
        <v>0</v>
      </c>
      <c r="CG116" s="8">
        <v>0</v>
      </c>
      <c r="CH116" s="8">
        <v>0</v>
      </c>
      <c r="CI116" s="8">
        <v>0</v>
      </c>
      <c r="CJ116" s="8">
        <v>0</v>
      </c>
      <c r="CK116" s="3"/>
    </row>
    <row r="117" spans="1:89" ht="15.75" x14ac:dyDescent="0.25">
      <c r="A117" s="12" t="s">
        <v>101</v>
      </c>
      <c r="B117" s="13" t="s">
        <v>36</v>
      </c>
      <c r="C117" s="13" t="s">
        <v>132</v>
      </c>
      <c r="D117" s="13" t="s">
        <v>92</v>
      </c>
      <c r="E117" s="13" t="s">
        <v>102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3"/>
      <c r="U117" s="4"/>
      <c r="V117" s="5"/>
      <c r="W117" s="5"/>
      <c r="X117" s="5"/>
      <c r="Y117" s="5"/>
      <c r="Z117" s="3"/>
      <c r="AA117" s="8">
        <v>2860400.52</v>
      </c>
      <c r="AB117" s="8">
        <v>0</v>
      </c>
      <c r="AC117" s="8">
        <v>0</v>
      </c>
      <c r="AD117" s="8">
        <v>1908034.76</v>
      </c>
      <c r="AE117" s="8">
        <v>1908034.5</v>
      </c>
      <c r="AF117" s="8">
        <v>0</v>
      </c>
      <c r="AG117" s="8">
        <v>0</v>
      </c>
      <c r="AH117" s="8">
        <v>167817.51</v>
      </c>
      <c r="AI117" s="8">
        <v>115186.19</v>
      </c>
      <c r="AJ117" s="8">
        <v>0</v>
      </c>
      <c r="AK117" s="8">
        <v>0</v>
      </c>
      <c r="AL117" s="8">
        <v>879999.4</v>
      </c>
      <c r="AM117" s="8">
        <v>0</v>
      </c>
      <c r="AN117" s="8">
        <v>0.26</v>
      </c>
      <c r="AO117" s="8">
        <v>0</v>
      </c>
      <c r="AP117" s="8">
        <v>52631.32</v>
      </c>
      <c r="AQ117" s="8">
        <v>0</v>
      </c>
      <c r="AR117" s="14">
        <v>3740399.92</v>
      </c>
      <c r="AS117" s="8">
        <v>0</v>
      </c>
      <c r="AT117" s="8">
        <v>1908034.76</v>
      </c>
      <c r="AU117" s="8">
        <v>0</v>
      </c>
      <c r="AV117" s="8">
        <v>0</v>
      </c>
      <c r="AW117" s="8">
        <v>670729.36</v>
      </c>
      <c r="AX117" s="8">
        <v>0</v>
      </c>
      <c r="AY117" s="8">
        <v>0</v>
      </c>
      <c r="AZ117" s="8">
        <v>0</v>
      </c>
      <c r="BA117" s="8">
        <v>0</v>
      </c>
      <c r="BB117" s="8">
        <v>0</v>
      </c>
      <c r="BC117" s="8">
        <v>0</v>
      </c>
      <c r="BD117" s="8">
        <v>0</v>
      </c>
      <c r="BE117" s="8">
        <v>0</v>
      </c>
      <c r="BF117" s="8">
        <v>0</v>
      </c>
      <c r="BG117" s="8">
        <v>0</v>
      </c>
      <c r="BH117" s="8">
        <v>0</v>
      </c>
      <c r="BI117" s="8">
        <v>0</v>
      </c>
      <c r="BJ117" s="8">
        <v>0</v>
      </c>
      <c r="BK117" s="8">
        <v>0</v>
      </c>
      <c r="BL117" s="8">
        <v>0</v>
      </c>
      <c r="BM117" s="8">
        <v>0</v>
      </c>
      <c r="BN117" s="14">
        <v>670729.36</v>
      </c>
      <c r="BO117" s="8">
        <v>0</v>
      </c>
      <c r="BP117" s="8">
        <v>0</v>
      </c>
      <c r="BQ117" s="8">
        <v>0</v>
      </c>
      <c r="BR117" s="8">
        <v>0</v>
      </c>
      <c r="BS117" s="8">
        <v>413729.36</v>
      </c>
      <c r="BT117" s="8">
        <v>0</v>
      </c>
      <c r="BU117" s="8">
        <v>0</v>
      </c>
      <c r="BV117" s="8">
        <v>0</v>
      </c>
      <c r="BW117" s="8">
        <v>0</v>
      </c>
      <c r="BX117" s="8">
        <v>0</v>
      </c>
      <c r="BY117" s="8">
        <v>0</v>
      </c>
      <c r="BZ117" s="8">
        <v>0</v>
      </c>
      <c r="CA117" s="8">
        <v>0</v>
      </c>
      <c r="CB117" s="8">
        <v>0</v>
      </c>
      <c r="CC117" s="8">
        <v>0</v>
      </c>
      <c r="CD117" s="8">
        <v>0</v>
      </c>
      <c r="CE117" s="14">
        <v>413729.36</v>
      </c>
      <c r="CF117" s="8">
        <v>0</v>
      </c>
      <c r="CG117" s="8">
        <v>0</v>
      </c>
      <c r="CH117" s="8">
        <v>0</v>
      </c>
      <c r="CI117" s="8">
        <v>0</v>
      </c>
      <c r="CJ117" s="8">
        <v>0</v>
      </c>
      <c r="CK117" s="3"/>
    </row>
    <row r="118" spans="1:89" ht="78.75" x14ac:dyDescent="0.25">
      <c r="A118" s="12" t="s">
        <v>135</v>
      </c>
      <c r="B118" s="13" t="s">
        <v>36</v>
      </c>
      <c r="C118" s="13" t="s">
        <v>132</v>
      </c>
      <c r="D118" s="13" t="s">
        <v>92</v>
      </c>
      <c r="E118" s="13" t="s">
        <v>136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3"/>
      <c r="U118" s="4"/>
      <c r="V118" s="5"/>
      <c r="W118" s="5"/>
      <c r="X118" s="5"/>
      <c r="Y118" s="5"/>
      <c r="Z118" s="3"/>
      <c r="AA118" s="8">
        <v>792179.83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767367.82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R118" s="14">
        <v>1559547.65</v>
      </c>
      <c r="AS118" s="8">
        <v>0</v>
      </c>
      <c r="AT118" s="8">
        <v>0</v>
      </c>
      <c r="AU118" s="8">
        <v>0</v>
      </c>
      <c r="AV118" s="8">
        <v>0</v>
      </c>
      <c r="AW118" s="8">
        <v>650729.36</v>
      </c>
      <c r="AX118" s="8">
        <v>0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  <c r="BD118" s="8">
        <v>0</v>
      </c>
      <c r="BE118" s="8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0</v>
      </c>
      <c r="BK118" s="8">
        <v>0</v>
      </c>
      <c r="BL118" s="8">
        <v>0</v>
      </c>
      <c r="BM118" s="8">
        <v>0</v>
      </c>
      <c r="BN118" s="14">
        <v>650729.36</v>
      </c>
      <c r="BO118" s="8">
        <v>0</v>
      </c>
      <c r="BP118" s="8">
        <v>0</v>
      </c>
      <c r="BQ118" s="8">
        <v>0</v>
      </c>
      <c r="BR118" s="8">
        <v>0</v>
      </c>
      <c r="BS118" s="8">
        <v>393729.36</v>
      </c>
      <c r="BT118" s="8">
        <v>0</v>
      </c>
      <c r="BU118" s="8">
        <v>0</v>
      </c>
      <c r="BV118" s="8">
        <v>0</v>
      </c>
      <c r="BW118" s="8">
        <v>0</v>
      </c>
      <c r="BX118" s="8">
        <v>0</v>
      </c>
      <c r="BY118" s="8">
        <v>0</v>
      </c>
      <c r="BZ118" s="8">
        <v>0</v>
      </c>
      <c r="CA118" s="8">
        <v>0</v>
      </c>
      <c r="CB118" s="8">
        <v>0</v>
      </c>
      <c r="CC118" s="8">
        <v>0</v>
      </c>
      <c r="CD118" s="8">
        <v>0</v>
      </c>
      <c r="CE118" s="14">
        <v>393729.36</v>
      </c>
      <c r="CF118" s="8">
        <v>0</v>
      </c>
      <c r="CG118" s="8">
        <v>0</v>
      </c>
      <c r="CH118" s="8">
        <v>0</v>
      </c>
      <c r="CI118" s="8">
        <v>0</v>
      </c>
      <c r="CJ118" s="8">
        <v>0</v>
      </c>
      <c r="CK118" s="3"/>
    </row>
    <row r="119" spans="1:89" ht="47.25" x14ac:dyDescent="0.25">
      <c r="A119" s="12" t="s">
        <v>158</v>
      </c>
      <c r="B119" s="13" t="s">
        <v>36</v>
      </c>
      <c r="C119" s="13" t="s">
        <v>132</v>
      </c>
      <c r="D119" s="13" t="s">
        <v>92</v>
      </c>
      <c r="E119" s="13" t="s">
        <v>159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13"/>
      <c r="U119" s="4"/>
      <c r="V119" s="5"/>
      <c r="W119" s="5"/>
      <c r="X119" s="5"/>
      <c r="Y119" s="5"/>
      <c r="Z119" s="3"/>
      <c r="AA119" s="8">
        <v>606004.94999999995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420000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14">
        <v>1026004.95</v>
      </c>
      <c r="AS119" s="8">
        <v>0</v>
      </c>
      <c r="AT119" s="8">
        <v>0</v>
      </c>
      <c r="AU119" s="8">
        <v>0</v>
      </c>
      <c r="AV119" s="8">
        <v>0</v>
      </c>
      <c r="AW119" s="8">
        <v>599729.36</v>
      </c>
      <c r="AX119" s="8">
        <v>0</v>
      </c>
      <c r="AY119" s="8">
        <v>0</v>
      </c>
      <c r="AZ119" s="8">
        <v>0</v>
      </c>
      <c r="BA119" s="8">
        <v>0</v>
      </c>
      <c r="BB119" s="8">
        <v>0</v>
      </c>
      <c r="BC119" s="8">
        <v>0</v>
      </c>
      <c r="BD119" s="8">
        <v>0</v>
      </c>
      <c r="BE119" s="8">
        <v>0</v>
      </c>
      <c r="BF119" s="8">
        <v>0</v>
      </c>
      <c r="BG119" s="8">
        <v>0</v>
      </c>
      <c r="BH119" s="8">
        <v>0</v>
      </c>
      <c r="BI119" s="8">
        <v>0</v>
      </c>
      <c r="BJ119" s="8">
        <v>0</v>
      </c>
      <c r="BK119" s="8">
        <v>0</v>
      </c>
      <c r="BL119" s="8">
        <v>0</v>
      </c>
      <c r="BM119" s="8">
        <v>0</v>
      </c>
      <c r="BN119" s="14">
        <v>599729.36</v>
      </c>
      <c r="BO119" s="8">
        <v>0</v>
      </c>
      <c r="BP119" s="8">
        <v>0</v>
      </c>
      <c r="BQ119" s="8">
        <v>0</v>
      </c>
      <c r="BR119" s="8">
        <v>0</v>
      </c>
      <c r="BS119" s="8">
        <v>391729.36</v>
      </c>
      <c r="BT119" s="8">
        <v>0</v>
      </c>
      <c r="BU119" s="8">
        <v>0</v>
      </c>
      <c r="BV119" s="8">
        <v>0</v>
      </c>
      <c r="BW119" s="8">
        <v>0</v>
      </c>
      <c r="BX119" s="8">
        <v>0</v>
      </c>
      <c r="BY119" s="8">
        <v>0</v>
      </c>
      <c r="BZ119" s="8">
        <v>0</v>
      </c>
      <c r="CA119" s="8">
        <v>0</v>
      </c>
      <c r="CB119" s="8">
        <v>0</v>
      </c>
      <c r="CC119" s="8">
        <v>0</v>
      </c>
      <c r="CD119" s="8">
        <v>0</v>
      </c>
      <c r="CE119" s="14">
        <v>391729.36</v>
      </c>
      <c r="CF119" s="8">
        <v>0</v>
      </c>
      <c r="CG119" s="8">
        <v>0</v>
      </c>
      <c r="CH119" s="8">
        <v>0</v>
      </c>
      <c r="CI119" s="8">
        <v>0</v>
      </c>
      <c r="CJ119" s="8">
        <v>0</v>
      </c>
      <c r="CK119" s="3"/>
    </row>
    <row r="120" spans="1:89" ht="47.25" x14ac:dyDescent="0.25">
      <c r="A120" s="15" t="s">
        <v>54</v>
      </c>
      <c r="B120" s="16" t="s">
        <v>36</v>
      </c>
      <c r="C120" s="16" t="s">
        <v>132</v>
      </c>
      <c r="D120" s="16" t="s">
        <v>92</v>
      </c>
      <c r="E120" s="16" t="s">
        <v>159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16" t="s">
        <v>55</v>
      </c>
      <c r="U120" s="4"/>
      <c r="V120" s="5"/>
      <c r="W120" s="5"/>
      <c r="X120" s="5"/>
      <c r="Y120" s="5"/>
      <c r="Z120" s="3"/>
      <c r="AA120" s="8">
        <v>606004.94999999995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420000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17">
        <v>1026004.95</v>
      </c>
      <c r="AS120" s="8">
        <v>0</v>
      </c>
      <c r="AT120" s="8">
        <v>0</v>
      </c>
      <c r="AU120" s="8">
        <v>0</v>
      </c>
      <c r="AV120" s="8">
        <v>0</v>
      </c>
      <c r="AW120" s="8">
        <v>599729.36</v>
      </c>
      <c r="AX120" s="8">
        <v>0</v>
      </c>
      <c r="AY120" s="8">
        <v>0</v>
      </c>
      <c r="AZ120" s="8">
        <v>0</v>
      </c>
      <c r="BA120" s="8">
        <v>0</v>
      </c>
      <c r="BB120" s="8">
        <v>0</v>
      </c>
      <c r="BC120" s="8">
        <v>0</v>
      </c>
      <c r="BD120" s="8">
        <v>0</v>
      </c>
      <c r="BE120" s="8">
        <v>0</v>
      </c>
      <c r="BF120" s="8">
        <v>0</v>
      </c>
      <c r="BG120" s="8">
        <v>0</v>
      </c>
      <c r="BH120" s="8">
        <v>0</v>
      </c>
      <c r="BI120" s="8">
        <v>0</v>
      </c>
      <c r="BJ120" s="8">
        <v>0</v>
      </c>
      <c r="BK120" s="8">
        <v>0</v>
      </c>
      <c r="BL120" s="8">
        <v>0</v>
      </c>
      <c r="BM120" s="8">
        <v>0</v>
      </c>
      <c r="BN120" s="17">
        <v>599729.36</v>
      </c>
      <c r="BO120" s="8">
        <v>0</v>
      </c>
      <c r="BP120" s="8">
        <v>0</v>
      </c>
      <c r="BQ120" s="8">
        <v>0</v>
      </c>
      <c r="BR120" s="8">
        <v>0</v>
      </c>
      <c r="BS120" s="8">
        <v>391729.36</v>
      </c>
      <c r="BT120" s="8">
        <v>0</v>
      </c>
      <c r="BU120" s="8">
        <v>0</v>
      </c>
      <c r="BV120" s="8">
        <v>0</v>
      </c>
      <c r="BW120" s="8">
        <v>0</v>
      </c>
      <c r="BX120" s="8">
        <v>0</v>
      </c>
      <c r="BY120" s="8">
        <v>0</v>
      </c>
      <c r="BZ120" s="8">
        <v>0</v>
      </c>
      <c r="CA120" s="8">
        <v>0</v>
      </c>
      <c r="CB120" s="8">
        <v>0</v>
      </c>
      <c r="CC120" s="8">
        <v>0</v>
      </c>
      <c r="CD120" s="8">
        <v>0</v>
      </c>
      <c r="CE120" s="17">
        <v>391729.36</v>
      </c>
      <c r="CF120" s="8">
        <v>0</v>
      </c>
      <c r="CG120" s="8">
        <v>0</v>
      </c>
      <c r="CH120" s="8">
        <v>0</v>
      </c>
      <c r="CI120" s="8">
        <v>0</v>
      </c>
      <c r="CJ120" s="8">
        <v>0</v>
      </c>
      <c r="CK120" s="3"/>
    </row>
    <row r="121" spans="1:89" ht="31.5" x14ac:dyDescent="0.25">
      <c r="A121" s="12" t="s">
        <v>156</v>
      </c>
      <c r="B121" s="13" t="s">
        <v>36</v>
      </c>
      <c r="C121" s="13" t="s">
        <v>132</v>
      </c>
      <c r="D121" s="13" t="s">
        <v>92</v>
      </c>
      <c r="E121" s="13" t="s">
        <v>160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13"/>
      <c r="U121" s="4"/>
      <c r="V121" s="5"/>
      <c r="W121" s="5"/>
      <c r="X121" s="5"/>
      <c r="Y121" s="5"/>
      <c r="Z121" s="3"/>
      <c r="AA121" s="8">
        <v>186174.88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347367.82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14">
        <v>533542.69999999995</v>
      </c>
      <c r="AS121" s="8">
        <v>0</v>
      </c>
      <c r="AT121" s="8">
        <v>0</v>
      </c>
      <c r="AU121" s="8">
        <v>0</v>
      </c>
      <c r="AV121" s="8">
        <v>0</v>
      </c>
      <c r="AW121" s="8">
        <v>51000</v>
      </c>
      <c r="AX121" s="8">
        <v>0</v>
      </c>
      <c r="AY121" s="8">
        <v>0</v>
      </c>
      <c r="AZ121" s="8">
        <v>0</v>
      </c>
      <c r="BA121" s="8">
        <v>0</v>
      </c>
      <c r="BB121" s="8">
        <v>0</v>
      </c>
      <c r="BC121" s="8">
        <v>0</v>
      </c>
      <c r="BD121" s="8">
        <v>0</v>
      </c>
      <c r="BE121" s="8">
        <v>0</v>
      </c>
      <c r="BF121" s="8">
        <v>0</v>
      </c>
      <c r="BG121" s="8">
        <v>0</v>
      </c>
      <c r="BH121" s="8">
        <v>0</v>
      </c>
      <c r="BI121" s="8">
        <v>0</v>
      </c>
      <c r="BJ121" s="8">
        <v>0</v>
      </c>
      <c r="BK121" s="8">
        <v>0</v>
      </c>
      <c r="BL121" s="8">
        <v>0</v>
      </c>
      <c r="BM121" s="8">
        <v>0</v>
      </c>
      <c r="BN121" s="14">
        <v>51000</v>
      </c>
      <c r="BO121" s="8">
        <v>0</v>
      </c>
      <c r="BP121" s="8">
        <v>0</v>
      </c>
      <c r="BQ121" s="8">
        <v>0</v>
      </c>
      <c r="BR121" s="8">
        <v>0</v>
      </c>
      <c r="BS121" s="8">
        <v>2000</v>
      </c>
      <c r="BT121" s="8">
        <v>0</v>
      </c>
      <c r="BU121" s="8">
        <v>0</v>
      </c>
      <c r="BV121" s="8">
        <v>0</v>
      </c>
      <c r="BW121" s="8">
        <v>0</v>
      </c>
      <c r="BX121" s="8">
        <v>0</v>
      </c>
      <c r="BY121" s="8">
        <v>0</v>
      </c>
      <c r="BZ121" s="8">
        <v>0</v>
      </c>
      <c r="CA121" s="8">
        <v>0</v>
      </c>
      <c r="CB121" s="8">
        <v>0</v>
      </c>
      <c r="CC121" s="8">
        <v>0</v>
      </c>
      <c r="CD121" s="8">
        <v>0</v>
      </c>
      <c r="CE121" s="14">
        <v>2000</v>
      </c>
      <c r="CF121" s="8">
        <v>0</v>
      </c>
      <c r="CG121" s="8">
        <v>0</v>
      </c>
      <c r="CH121" s="8">
        <v>0</v>
      </c>
      <c r="CI121" s="8">
        <v>0</v>
      </c>
      <c r="CJ121" s="8">
        <v>0</v>
      </c>
      <c r="CK121" s="3"/>
    </row>
    <row r="122" spans="1:89" ht="47.25" x14ac:dyDescent="0.25">
      <c r="A122" s="15" t="s">
        <v>54</v>
      </c>
      <c r="B122" s="16" t="s">
        <v>36</v>
      </c>
      <c r="C122" s="16" t="s">
        <v>132</v>
      </c>
      <c r="D122" s="16" t="s">
        <v>92</v>
      </c>
      <c r="E122" s="16" t="s">
        <v>160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16" t="s">
        <v>55</v>
      </c>
      <c r="U122" s="4"/>
      <c r="V122" s="5"/>
      <c r="W122" s="5"/>
      <c r="X122" s="5"/>
      <c r="Y122" s="5"/>
      <c r="Z122" s="3"/>
      <c r="AA122" s="8">
        <v>186174.88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347367.82</v>
      </c>
      <c r="AM122" s="8">
        <v>0</v>
      </c>
      <c r="AN122" s="8">
        <v>0</v>
      </c>
      <c r="AO122" s="8">
        <v>0</v>
      </c>
      <c r="AP122" s="8">
        <v>0</v>
      </c>
      <c r="AQ122" s="8">
        <v>0</v>
      </c>
      <c r="AR122" s="17">
        <v>533542.69999999995</v>
      </c>
      <c r="AS122" s="8">
        <v>0</v>
      </c>
      <c r="AT122" s="8">
        <v>0</v>
      </c>
      <c r="AU122" s="8">
        <v>0</v>
      </c>
      <c r="AV122" s="8">
        <v>0</v>
      </c>
      <c r="AW122" s="8">
        <v>51000</v>
      </c>
      <c r="AX122" s="8">
        <v>0</v>
      </c>
      <c r="AY122" s="8">
        <v>0</v>
      </c>
      <c r="AZ122" s="8">
        <v>0</v>
      </c>
      <c r="BA122" s="8">
        <v>0</v>
      </c>
      <c r="BB122" s="8">
        <v>0</v>
      </c>
      <c r="BC122" s="8">
        <v>0</v>
      </c>
      <c r="BD122" s="8">
        <v>0</v>
      </c>
      <c r="BE122" s="8">
        <v>0</v>
      </c>
      <c r="BF122" s="8">
        <v>0</v>
      </c>
      <c r="BG122" s="8">
        <v>0</v>
      </c>
      <c r="BH122" s="8">
        <v>0</v>
      </c>
      <c r="BI122" s="8">
        <v>0</v>
      </c>
      <c r="BJ122" s="8">
        <v>0</v>
      </c>
      <c r="BK122" s="8">
        <v>0</v>
      </c>
      <c r="BL122" s="8">
        <v>0</v>
      </c>
      <c r="BM122" s="8">
        <v>0</v>
      </c>
      <c r="BN122" s="17">
        <v>51000</v>
      </c>
      <c r="BO122" s="8">
        <v>0</v>
      </c>
      <c r="BP122" s="8">
        <v>0</v>
      </c>
      <c r="BQ122" s="8">
        <v>0</v>
      </c>
      <c r="BR122" s="8">
        <v>0</v>
      </c>
      <c r="BS122" s="8">
        <v>2000</v>
      </c>
      <c r="BT122" s="8">
        <v>0</v>
      </c>
      <c r="BU122" s="8">
        <v>0</v>
      </c>
      <c r="BV122" s="8">
        <v>0</v>
      </c>
      <c r="BW122" s="8">
        <v>0</v>
      </c>
      <c r="BX122" s="8">
        <v>0</v>
      </c>
      <c r="BY122" s="8">
        <v>0</v>
      </c>
      <c r="BZ122" s="8">
        <v>0</v>
      </c>
      <c r="CA122" s="8">
        <v>0</v>
      </c>
      <c r="CB122" s="8">
        <v>0</v>
      </c>
      <c r="CC122" s="8">
        <v>0</v>
      </c>
      <c r="CD122" s="8">
        <v>0</v>
      </c>
      <c r="CE122" s="17">
        <v>2000</v>
      </c>
      <c r="CF122" s="8">
        <v>0</v>
      </c>
      <c r="CG122" s="8">
        <v>0</v>
      </c>
      <c r="CH122" s="8">
        <v>0</v>
      </c>
      <c r="CI122" s="8">
        <v>0</v>
      </c>
      <c r="CJ122" s="8">
        <v>0</v>
      </c>
      <c r="CK122" s="3"/>
    </row>
    <row r="123" spans="1:89" ht="47.25" x14ac:dyDescent="0.25">
      <c r="A123" s="12" t="s">
        <v>103</v>
      </c>
      <c r="B123" s="13" t="s">
        <v>36</v>
      </c>
      <c r="C123" s="13" t="s">
        <v>132</v>
      </c>
      <c r="D123" s="13" t="s">
        <v>92</v>
      </c>
      <c r="E123" s="13" t="s">
        <v>104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13"/>
      <c r="U123" s="4"/>
      <c r="V123" s="5"/>
      <c r="W123" s="5"/>
      <c r="X123" s="5"/>
      <c r="Y123" s="5"/>
      <c r="Z123" s="3"/>
      <c r="AA123" s="8">
        <v>2023220.69</v>
      </c>
      <c r="AB123" s="8">
        <v>0</v>
      </c>
      <c r="AC123" s="8">
        <v>0</v>
      </c>
      <c r="AD123" s="8">
        <v>1908034.76</v>
      </c>
      <c r="AE123" s="8">
        <v>1908034.5</v>
      </c>
      <c r="AF123" s="8">
        <v>0</v>
      </c>
      <c r="AG123" s="8">
        <v>0</v>
      </c>
      <c r="AH123" s="8">
        <v>167817.51</v>
      </c>
      <c r="AI123" s="8">
        <v>115186.19</v>
      </c>
      <c r="AJ123" s="8">
        <v>0</v>
      </c>
      <c r="AK123" s="8">
        <v>0</v>
      </c>
      <c r="AL123" s="8">
        <v>52631.58</v>
      </c>
      <c r="AM123" s="8">
        <v>0</v>
      </c>
      <c r="AN123" s="8">
        <v>0.26</v>
      </c>
      <c r="AO123" s="8">
        <v>0</v>
      </c>
      <c r="AP123" s="8">
        <v>52631.32</v>
      </c>
      <c r="AQ123" s="8">
        <v>0</v>
      </c>
      <c r="AR123" s="14">
        <v>2075852.27</v>
      </c>
      <c r="AS123" s="8">
        <v>0</v>
      </c>
      <c r="AT123" s="8">
        <v>1908034.76</v>
      </c>
      <c r="AU123" s="8">
        <v>0</v>
      </c>
      <c r="AV123" s="8">
        <v>0</v>
      </c>
      <c r="AW123" s="8">
        <v>0</v>
      </c>
      <c r="AX123" s="8">
        <v>0</v>
      </c>
      <c r="AY123" s="8">
        <v>0</v>
      </c>
      <c r="AZ123" s="8">
        <v>0</v>
      </c>
      <c r="BA123" s="8">
        <v>0</v>
      </c>
      <c r="BB123" s="8">
        <v>0</v>
      </c>
      <c r="BC123" s="8">
        <v>0</v>
      </c>
      <c r="BD123" s="8">
        <v>0</v>
      </c>
      <c r="BE123" s="8">
        <v>0</v>
      </c>
      <c r="BF123" s="8">
        <v>0</v>
      </c>
      <c r="BG123" s="8">
        <v>0</v>
      </c>
      <c r="BH123" s="8">
        <v>0</v>
      </c>
      <c r="BI123" s="8">
        <v>0</v>
      </c>
      <c r="BJ123" s="8">
        <v>0</v>
      </c>
      <c r="BK123" s="8">
        <v>0</v>
      </c>
      <c r="BL123" s="8">
        <v>0</v>
      </c>
      <c r="BM123" s="8">
        <v>0</v>
      </c>
      <c r="BN123" s="14">
        <v>0</v>
      </c>
      <c r="BO123" s="8">
        <v>0</v>
      </c>
      <c r="BP123" s="8">
        <v>0</v>
      </c>
      <c r="BQ123" s="8">
        <v>0</v>
      </c>
      <c r="BR123" s="8">
        <v>0</v>
      </c>
      <c r="BS123" s="8">
        <v>0</v>
      </c>
      <c r="BT123" s="8">
        <v>0</v>
      </c>
      <c r="BU123" s="8">
        <v>0</v>
      </c>
      <c r="BV123" s="8">
        <v>0</v>
      </c>
      <c r="BW123" s="8">
        <v>0</v>
      </c>
      <c r="BX123" s="8">
        <v>0</v>
      </c>
      <c r="BY123" s="8">
        <v>0</v>
      </c>
      <c r="BZ123" s="8">
        <v>0</v>
      </c>
      <c r="CA123" s="8">
        <v>0</v>
      </c>
      <c r="CB123" s="8">
        <v>0</v>
      </c>
      <c r="CC123" s="8">
        <v>0</v>
      </c>
      <c r="CD123" s="8">
        <v>0</v>
      </c>
      <c r="CE123" s="14">
        <v>0</v>
      </c>
      <c r="CF123" s="8">
        <v>0</v>
      </c>
      <c r="CG123" s="8">
        <v>0</v>
      </c>
      <c r="CH123" s="8">
        <v>0</v>
      </c>
      <c r="CI123" s="8">
        <v>0</v>
      </c>
      <c r="CJ123" s="8">
        <v>0</v>
      </c>
      <c r="CK123" s="3"/>
    </row>
    <row r="124" spans="1:89" ht="47.25" x14ac:dyDescent="0.25">
      <c r="A124" s="12" t="s">
        <v>161</v>
      </c>
      <c r="B124" s="13" t="s">
        <v>36</v>
      </c>
      <c r="C124" s="13" t="s">
        <v>132</v>
      </c>
      <c r="D124" s="13" t="s">
        <v>92</v>
      </c>
      <c r="E124" s="13" t="s">
        <v>162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13"/>
      <c r="U124" s="4"/>
      <c r="V124" s="5"/>
      <c r="W124" s="5"/>
      <c r="X124" s="5"/>
      <c r="Y124" s="5"/>
      <c r="Z124" s="3"/>
      <c r="AA124" s="8">
        <v>1789473.69</v>
      </c>
      <c r="AB124" s="8">
        <v>0</v>
      </c>
      <c r="AC124" s="8">
        <v>0</v>
      </c>
      <c r="AD124" s="8">
        <v>1700000</v>
      </c>
      <c r="AE124" s="8">
        <v>1700000</v>
      </c>
      <c r="AF124" s="8">
        <v>0</v>
      </c>
      <c r="AG124" s="8">
        <v>0</v>
      </c>
      <c r="AH124" s="8">
        <v>142105.26999999999</v>
      </c>
      <c r="AI124" s="8">
        <v>89473.69</v>
      </c>
      <c r="AJ124" s="8">
        <v>0</v>
      </c>
      <c r="AK124" s="8">
        <v>0</v>
      </c>
      <c r="AL124" s="8">
        <v>52631.58</v>
      </c>
      <c r="AM124" s="8">
        <v>0</v>
      </c>
      <c r="AN124" s="8">
        <v>0</v>
      </c>
      <c r="AO124" s="8">
        <v>0</v>
      </c>
      <c r="AP124" s="8">
        <v>52631.58</v>
      </c>
      <c r="AQ124" s="8">
        <v>0</v>
      </c>
      <c r="AR124" s="14">
        <v>1842105.27</v>
      </c>
      <c r="AS124" s="8">
        <v>0</v>
      </c>
      <c r="AT124" s="8">
        <v>1700000</v>
      </c>
      <c r="AU124" s="8">
        <v>0</v>
      </c>
      <c r="AV124" s="8">
        <v>0</v>
      </c>
      <c r="AW124" s="8">
        <v>0</v>
      </c>
      <c r="AX124" s="8">
        <v>0</v>
      </c>
      <c r="AY124" s="8">
        <v>0</v>
      </c>
      <c r="AZ124" s="8">
        <v>0</v>
      </c>
      <c r="BA124" s="8">
        <v>0</v>
      </c>
      <c r="BB124" s="8">
        <v>0</v>
      </c>
      <c r="BC124" s="8">
        <v>0</v>
      </c>
      <c r="BD124" s="8">
        <v>0</v>
      </c>
      <c r="BE124" s="8">
        <v>0</v>
      </c>
      <c r="BF124" s="8">
        <v>0</v>
      </c>
      <c r="BG124" s="8">
        <v>0</v>
      </c>
      <c r="BH124" s="8">
        <v>0</v>
      </c>
      <c r="BI124" s="8">
        <v>0</v>
      </c>
      <c r="BJ124" s="8">
        <v>0</v>
      </c>
      <c r="BK124" s="8">
        <v>0</v>
      </c>
      <c r="BL124" s="8">
        <v>0</v>
      </c>
      <c r="BM124" s="8">
        <v>0</v>
      </c>
      <c r="BN124" s="14">
        <v>0</v>
      </c>
      <c r="BO124" s="8">
        <v>0</v>
      </c>
      <c r="BP124" s="8">
        <v>0</v>
      </c>
      <c r="BQ124" s="8">
        <v>0</v>
      </c>
      <c r="BR124" s="8">
        <v>0</v>
      </c>
      <c r="BS124" s="8">
        <v>0</v>
      </c>
      <c r="BT124" s="8">
        <v>0</v>
      </c>
      <c r="BU124" s="8">
        <v>0</v>
      </c>
      <c r="BV124" s="8">
        <v>0</v>
      </c>
      <c r="BW124" s="8">
        <v>0</v>
      </c>
      <c r="BX124" s="8">
        <v>0</v>
      </c>
      <c r="BY124" s="8">
        <v>0</v>
      </c>
      <c r="BZ124" s="8">
        <v>0</v>
      </c>
      <c r="CA124" s="8">
        <v>0</v>
      </c>
      <c r="CB124" s="8">
        <v>0</v>
      </c>
      <c r="CC124" s="8">
        <v>0</v>
      </c>
      <c r="CD124" s="8">
        <v>0</v>
      </c>
      <c r="CE124" s="14">
        <v>0</v>
      </c>
      <c r="CF124" s="8">
        <v>0</v>
      </c>
      <c r="CG124" s="8">
        <v>0</v>
      </c>
      <c r="CH124" s="8">
        <v>0</v>
      </c>
      <c r="CI124" s="8">
        <v>0</v>
      </c>
      <c r="CJ124" s="8">
        <v>0</v>
      </c>
      <c r="CK124" s="3"/>
    </row>
    <row r="125" spans="1:89" ht="47.25" x14ac:dyDescent="0.25">
      <c r="A125" s="15" t="s">
        <v>54</v>
      </c>
      <c r="B125" s="16" t="s">
        <v>36</v>
      </c>
      <c r="C125" s="16" t="s">
        <v>132</v>
      </c>
      <c r="D125" s="16" t="s">
        <v>92</v>
      </c>
      <c r="E125" s="16" t="s">
        <v>162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16" t="s">
        <v>55</v>
      </c>
      <c r="U125" s="4"/>
      <c r="V125" s="5"/>
      <c r="W125" s="5"/>
      <c r="X125" s="5"/>
      <c r="Y125" s="5"/>
      <c r="Z125" s="3"/>
      <c r="AA125" s="8">
        <v>1789473.69</v>
      </c>
      <c r="AB125" s="8">
        <v>0</v>
      </c>
      <c r="AC125" s="8">
        <v>0</v>
      </c>
      <c r="AD125" s="8">
        <v>1700000</v>
      </c>
      <c r="AE125" s="8">
        <v>1700000</v>
      </c>
      <c r="AF125" s="8">
        <v>0</v>
      </c>
      <c r="AG125" s="8">
        <v>0</v>
      </c>
      <c r="AH125" s="8">
        <v>142105.26999999999</v>
      </c>
      <c r="AI125" s="8">
        <v>89473.69</v>
      </c>
      <c r="AJ125" s="8">
        <v>0</v>
      </c>
      <c r="AK125" s="8">
        <v>0</v>
      </c>
      <c r="AL125" s="8">
        <v>52631.58</v>
      </c>
      <c r="AM125" s="8">
        <v>0</v>
      </c>
      <c r="AN125" s="8">
        <v>0</v>
      </c>
      <c r="AO125" s="8">
        <v>0</v>
      </c>
      <c r="AP125" s="8">
        <v>52631.58</v>
      </c>
      <c r="AQ125" s="8">
        <v>0</v>
      </c>
      <c r="AR125" s="17">
        <v>1842105.27</v>
      </c>
      <c r="AS125" s="8">
        <v>0</v>
      </c>
      <c r="AT125" s="8">
        <v>1700000</v>
      </c>
      <c r="AU125" s="8">
        <v>0</v>
      </c>
      <c r="AV125" s="8">
        <v>0</v>
      </c>
      <c r="AW125" s="8">
        <v>0</v>
      </c>
      <c r="AX125" s="8">
        <v>0</v>
      </c>
      <c r="AY125" s="8">
        <v>0</v>
      </c>
      <c r="AZ125" s="8">
        <v>0</v>
      </c>
      <c r="BA125" s="8">
        <v>0</v>
      </c>
      <c r="BB125" s="8">
        <v>0</v>
      </c>
      <c r="BC125" s="8">
        <v>0</v>
      </c>
      <c r="BD125" s="8">
        <v>0</v>
      </c>
      <c r="BE125" s="8">
        <v>0</v>
      </c>
      <c r="BF125" s="8">
        <v>0</v>
      </c>
      <c r="BG125" s="8">
        <v>0</v>
      </c>
      <c r="BH125" s="8">
        <v>0</v>
      </c>
      <c r="BI125" s="8">
        <v>0</v>
      </c>
      <c r="BJ125" s="8">
        <v>0</v>
      </c>
      <c r="BK125" s="8">
        <v>0</v>
      </c>
      <c r="BL125" s="8">
        <v>0</v>
      </c>
      <c r="BM125" s="8">
        <v>0</v>
      </c>
      <c r="BN125" s="17">
        <v>0</v>
      </c>
      <c r="BO125" s="8">
        <v>0</v>
      </c>
      <c r="BP125" s="8">
        <v>0</v>
      </c>
      <c r="BQ125" s="8">
        <v>0</v>
      </c>
      <c r="BR125" s="8">
        <v>0</v>
      </c>
      <c r="BS125" s="8">
        <v>0</v>
      </c>
      <c r="BT125" s="8">
        <v>0</v>
      </c>
      <c r="BU125" s="8">
        <v>0</v>
      </c>
      <c r="BV125" s="8">
        <v>0</v>
      </c>
      <c r="BW125" s="8">
        <v>0</v>
      </c>
      <c r="BX125" s="8">
        <v>0</v>
      </c>
      <c r="BY125" s="8">
        <v>0</v>
      </c>
      <c r="BZ125" s="8">
        <v>0</v>
      </c>
      <c r="CA125" s="8">
        <v>0</v>
      </c>
      <c r="CB125" s="8">
        <v>0</v>
      </c>
      <c r="CC125" s="8">
        <v>0</v>
      </c>
      <c r="CD125" s="8">
        <v>0</v>
      </c>
      <c r="CE125" s="17">
        <v>0</v>
      </c>
      <c r="CF125" s="8">
        <v>0</v>
      </c>
      <c r="CG125" s="8">
        <v>0</v>
      </c>
      <c r="CH125" s="8">
        <v>0</v>
      </c>
      <c r="CI125" s="8">
        <v>0</v>
      </c>
      <c r="CJ125" s="8">
        <v>0</v>
      </c>
      <c r="CK125" s="3"/>
    </row>
    <row r="126" spans="1:89" ht="78.75" x14ac:dyDescent="0.25">
      <c r="A126" s="12" t="s">
        <v>105</v>
      </c>
      <c r="B126" s="13" t="s">
        <v>36</v>
      </c>
      <c r="C126" s="13" t="s">
        <v>132</v>
      </c>
      <c r="D126" s="13" t="s">
        <v>92</v>
      </c>
      <c r="E126" s="13" t="s">
        <v>106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13"/>
      <c r="U126" s="4"/>
      <c r="V126" s="5"/>
      <c r="W126" s="5"/>
      <c r="X126" s="5"/>
      <c r="Y126" s="5"/>
      <c r="Z126" s="3"/>
      <c r="AA126" s="8">
        <v>233747</v>
      </c>
      <c r="AB126" s="8">
        <v>0</v>
      </c>
      <c r="AC126" s="8">
        <v>0</v>
      </c>
      <c r="AD126" s="8">
        <v>208034.76</v>
      </c>
      <c r="AE126" s="8">
        <v>208034.5</v>
      </c>
      <c r="AF126" s="8">
        <v>0</v>
      </c>
      <c r="AG126" s="8">
        <v>0</v>
      </c>
      <c r="AH126" s="8">
        <v>25712.240000000002</v>
      </c>
      <c r="AI126" s="8">
        <v>25712.5</v>
      </c>
      <c r="AJ126" s="8">
        <v>0</v>
      </c>
      <c r="AK126" s="8">
        <v>0</v>
      </c>
      <c r="AL126" s="8">
        <v>0</v>
      </c>
      <c r="AM126" s="8">
        <v>0</v>
      </c>
      <c r="AN126" s="8">
        <v>0.26</v>
      </c>
      <c r="AO126" s="8">
        <v>0</v>
      </c>
      <c r="AP126" s="8">
        <v>-0.26</v>
      </c>
      <c r="AQ126" s="8">
        <v>0</v>
      </c>
      <c r="AR126" s="14">
        <v>233747</v>
      </c>
      <c r="AS126" s="8">
        <v>0</v>
      </c>
      <c r="AT126" s="8">
        <v>208034.76</v>
      </c>
      <c r="AU126" s="8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8">
        <v>0</v>
      </c>
      <c r="BB126" s="8">
        <v>0</v>
      </c>
      <c r="BC126" s="8">
        <v>0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I126" s="8">
        <v>0</v>
      </c>
      <c r="BJ126" s="8">
        <v>0</v>
      </c>
      <c r="BK126" s="8">
        <v>0</v>
      </c>
      <c r="BL126" s="8">
        <v>0</v>
      </c>
      <c r="BM126" s="8">
        <v>0</v>
      </c>
      <c r="BN126" s="14">
        <v>0</v>
      </c>
      <c r="BO126" s="8">
        <v>0</v>
      </c>
      <c r="BP126" s="8">
        <v>0</v>
      </c>
      <c r="BQ126" s="8">
        <v>0</v>
      </c>
      <c r="BR126" s="8">
        <v>0</v>
      </c>
      <c r="BS126" s="8">
        <v>0</v>
      </c>
      <c r="BT126" s="8">
        <v>0</v>
      </c>
      <c r="BU126" s="8">
        <v>0</v>
      </c>
      <c r="BV126" s="8">
        <v>0</v>
      </c>
      <c r="BW126" s="8">
        <v>0</v>
      </c>
      <c r="BX126" s="8">
        <v>0</v>
      </c>
      <c r="BY126" s="8">
        <v>0</v>
      </c>
      <c r="BZ126" s="8">
        <v>0</v>
      </c>
      <c r="CA126" s="8">
        <v>0</v>
      </c>
      <c r="CB126" s="8">
        <v>0</v>
      </c>
      <c r="CC126" s="8">
        <v>0</v>
      </c>
      <c r="CD126" s="8">
        <v>0</v>
      </c>
      <c r="CE126" s="14">
        <v>0</v>
      </c>
      <c r="CF126" s="8">
        <v>0</v>
      </c>
      <c r="CG126" s="8">
        <v>0</v>
      </c>
      <c r="CH126" s="8">
        <v>0</v>
      </c>
      <c r="CI126" s="8">
        <v>0</v>
      </c>
      <c r="CJ126" s="8">
        <v>0</v>
      </c>
      <c r="CK126" s="3"/>
    </row>
    <row r="127" spans="1:89" ht="47.25" x14ac:dyDescent="0.25">
      <c r="A127" s="15" t="s">
        <v>54</v>
      </c>
      <c r="B127" s="16" t="s">
        <v>36</v>
      </c>
      <c r="C127" s="16" t="s">
        <v>132</v>
      </c>
      <c r="D127" s="16" t="s">
        <v>92</v>
      </c>
      <c r="E127" s="16" t="s">
        <v>106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16" t="s">
        <v>55</v>
      </c>
      <c r="U127" s="4"/>
      <c r="V127" s="5"/>
      <c r="W127" s="5"/>
      <c r="X127" s="5"/>
      <c r="Y127" s="5"/>
      <c r="Z127" s="3"/>
      <c r="AA127" s="8">
        <v>233747</v>
      </c>
      <c r="AB127" s="8">
        <v>0</v>
      </c>
      <c r="AC127" s="8">
        <v>0</v>
      </c>
      <c r="AD127" s="8">
        <v>208034.76</v>
      </c>
      <c r="AE127" s="8">
        <v>208034.5</v>
      </c>
      <c r="AF127" s="8">
        <v>0</v>
      </c>
      <c r="AG127" s="8">
        <v>0</v>
      </c>
      <c r="AH127" s="8">
        <v>25712.240000000002</v>
      </c>
      <c r="AI127" s="8">
        <v>25712.5</v>
      </c>
      <c r="AJ127" s="8">
        <v>0</v>
      </c>
      <c r="AK127" s="8">
        <v>0</v>
      </c>
      <c r="AL127" s="8">
        <v>0</v>
      </c>
      <c r="AM127" s="8">
        <v>0</v>
      </c>
      <c r="AN127" s="8">
        <v>0.26</v>
      </c>
      <c r="AO127" s="8">
        <v>0</v>
      </c>
      <c r="AP127" s="8">
        <v>-0.26</v>
      </c>
      <c r="AQ127" s="8">
        <v>0</v>
      </c>
      <c r="AR127" s="17">
        <v>233747</v>
      </c>
      <c r="AS127" s="8">
        <v>0</v>
      </c>
      <c r="AT127" s="8">
        <v>208034.76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8">
        <v>0</v>
      </c>
      <c r="BL127" s="8">
        <v>0</v>
      </c>
      <c r="BM127" s="8">
        <v>0</v>
      </c>
      <c r="BN127" s="17">
        <v>0</v>
      </c>
      <c r="BO127" s="8">
        <v>0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8">
        <v>0</v>
      </c>
      <c r="BV127" s="8">
        <v>0</v>
      </c>
      <c r="BW127" s="8">
        <v>0</v>
      </c>
      <c r="BX127" s="8">
        <v>0</v>
      </c>
      <c r="BY127" s="8">
        <v>0</v>
      </c>
      <c r="BZ127" s="8">
        <v>0</v>
      </c>
      <c r="CA127" s="8">
        <v>0</v>
      </c>
      <c r="CB127" s="8">
        <v>0</v>
      </c>
      <c r="CC127" s="8">
        <v>0</v>
      </c>
      <c r="CD127" s="8">
        <v>0</v>
      </c>
      <c r="CE127" s="17">
        <v>0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3"/>
    </row>
    <row r="128" spans="1:89" ht="47.25" x14ac:dyDescent="0.25">
      <c r="A128" s="12" t="s">
        <v>163</v>
      </c>
      <c r="B128" s="13" t="s">
        <v>36</v>
      </c>
      <c r="C128" s="13" t="s">
        <v>132</v>
      </c>
      <c r="D128" s="13" t="s">
        <v>92</v>
      </c>
      <c r="E128" s="13" t="s">
        <v>164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13"/>
      <c r="U128" s="4"/>
      <c r="V128" s="5"/>
      <c r="W128" s="5"/>
      <c r="X128" s="5"/>
      <c r="Y128" s="5"/>
      <c r="Z128" s="3"/>
      <c r="AA128" s="8">
        <v>45000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60000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14">
        <v>105000</v>
      </c>
      <c r="AS128" s="8">
        <v>0</v>
      </c>
      <c r="AT128" s="8">
        <v>0</v>
      </c>
      <c r="AU128" s="8">
        <v>0</v>
      </c>
      <c r="AV128" s="8">
        <v>0</v>
      </c>
      <c r="AW128" s="8">
        <v>20000</v>
      </c>
      <c r="AX128" s="8">
        <v>0</v>
      </c>
      <c r="AY128" s="8">
        <v>0</v>
      </c>
      <c r="AZ128" s="8">
        <v>0</v>
      </c>
      <c r="BA128" s="8">
        <v>0</v>
      </c>
      <c r="BB128" s="8">
        <v>0</v>
      </c>
      <c r="BC128" s="8">
        <v>0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0</v>
      </c>
      <c r="BJ128" s="8">
        <v>0</v>
      </c>
      <c r="BK128" s="8">
        <v>0</v>
      </c>
      <c r="BL128" s="8">
        <v>0</v>
      </c>
      <c r="BM128" s="8">
        <v>0</v>
      </c>
      <c r="BN128" s="14">
        <v>20000</v>
      </c>
      <c r="BO128" s="8">
        <v>0</v>
      </c>
      <c r="BP128" s="8">
        <v>0</v>
      </c>
      <c r="BQ128" s="8">
        <v>0</v>
      </c>
      <c r="BR128" s="8">
        <v>0</v>
      </c>
      <c r="BS128" s="8">
        <v>20000</v>
      </c>
      <c r="BT128" s="8">
        <v>0</v>
      </c>
      <c r="BU128" s="8">
        <v>0</v>
      </c>
      <c r="BV128" s="8">
        <v>0</v>
      </c>
      <c r="BW128" s="8">
        <v>0</v>
      </c>
      <c r="BX128" s="8">
        <v>0</v>
      </c>
      <c r="BY128" s="8">
        <v>0</v>
      </c>
      <c r="BZ128" s="8">
        <v>0</v>
      </c>
      <c r="CA128" s="8">
        <v>0</v>
      </c>
      <c r="CB128" s="8">
        <v>0</v>
      </c>
      <c r="CC128" s="8">
        <v>0</v>
      </c>
      <c r="CD128" s="8">
        <v>0</v>
      </c>
      <c r="CE128" s="14">
        <v>20000</v>
      </c>
      <c r="CF128" s="8">
        <v>0</v>
      </c>
      <c r="CG128" s="8">
        <v>0</v>
      </c>
      <c r="CH128" s="8">
        <v>0</v>
      </c>
      <c r="CI128" s="8">
        <v>0</v>
      </c>
      <c r="CJ128" s="8">
        <v>0</v>
      </c>
      <c r="CK128" s="3"/>
    </row>
    <row r="129" spans="1:89" ht="31.5" x14ac:dyDescent="0.25">
      <c r="A129" s="12" t="s">
        <v>165</v>
      </c>
      <c r="B129" s="13" t="s">
        <v>36</v>
      </c>
      <c r="C129" s="13" t="s">
        <v>132</v>
      </c>
      <c r="D129" s="13" t="s">
        <v>92</v>
      </c>
      <c r="E129" s="13" t="s">
        <v>166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13"/>
      <c r="U129" s="4"/>
      <c r="V129" s="5"/>
      <c r="W129" s="5"/>
      <c r="X129" s="5"/>
      <c r="Y129" s="5"/>
      <c r="Z129" s="3"/>
      <c r="AA129" s="8">
        <v>45000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60000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14">
        <v>105000</v>
      </c>
      <c r="AS129" s="8">
        <v>0</v>
      </c>
      <c r="AT129" s="8">
        <v>0</v>
      </c>
      <c r="AU129" s="8">
        <v>0</v>
      </c>
      <c r="AV129" s="8">
        <v>0</v>
      </c>
      <c r="AW129" s="8">
        <v>20000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8">
        <v>0</v>
      </c>
      <c r="BM129" s="8">
        <v>0</v>
      </c>
      <c r="BN129" s="14">
        <v>20000</v>
      </c>
      <c r="BO129" s="8">
        <v>0</v>
      </c>
      <c r="BP129" s="8">
        <v>0</v>
      </c>
      <c r="BQ129" s="8">
        <v>0</v>
      </c>
      <c r="BR129" s="8">
        <v>0</v>
      </c>
      <c r="BS129" s="8">
        <v>20000</v>
      </c>
      <c r="BT129" s="8">
        <v>0</v>
      </c>
      <c r="BU129" s="8">
        <v>0</v>
      </c>
      <c r="BV129" s="8">
        <v>0</v>
      </c>
      <c r="BW129" s="8">
        <v>0</v>
      </c>
      <c r="BX129" s="8">
        <v>0</v>
      </c>
      <c r="BY129" s="8">
        <v>0</v>
      </c>
      <c r="BZ129" s="8">
        <v>0</v>
      </c>
      <c r="CA129" s="8">
        <v>0</v>
      </c>
      <c r="CB129" s="8">
        <v>0</v>
      </c>
      <c r="CC129" s="8">
        <v>0</v>
      </c>
      <c r="CD129" s="8">
        <v>0</v>
      </c>
      <c r="CE129" s="14">
        <v>20000</v>
      </c>
      <c r="CF129" s="8">
        <v>0</v>
      </c>
      <c r="CG129" s="8">
        <v>0</v>
      </c>
      <c r="CH129" s="8">
        <v>0</v>
      </c>
      <c r="CI129" s="8">
        <v>0</v>
      </c>
      <c r="CJ129" s="8">
        <v>0</v>
      </c>
      <c r="CK129" s="3"/>
    </row>
    <row r="130" spans="1:89" ht="47.25" x14ac:dyDescent="0.25">
      <c r="A130" s="15" t="s">
        <v>54</v>
      </c>
      <c r="B130" s="16" t="s">
        <v>36</v>
      </c>
      <c r="C130" s="16" t="s">
        <v>132</v>
      </c>
      <c r="D130" s="16" t="s">
        <v>92</v>
      </c>
      <c r="E130" s="16" t="s">
        <v>166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16" t="s">
        <v>55</v>
      </c>
      <c r="U130" s="4"/>
      <c r="V130" s="5"/>
      <c r="W130" s="5"/>
      <c r="X130" s="5"/>
      <c r="Y130" s="5"/>
      <c r="Z130" s="3"/>
      <c r="AA130" s="8">
        <v>45000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60000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17">
        <v>105000</v>
      </c>
      <c r="AS130" s="8">
        <v>0</v>
      </c>
      <c r="AT130" s="8">
        <v>0</v>
      </c>
      <c r="AU130" s="8">
        <v>0</v>
      </c>
      <c r="AV130" s="8">
        <v>0</v>
      </c>
      <c r="AW130" s="8">
        <v>20000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  <c r="BN130" s="17">
        <v>20000</v>
      </c>
      <c r="BO130" s="8">
        <v>0</v>
      </c>
      <c r="BP130" s="8">
        <v>0</v>
      </c>
      <c r="BQ130" s="8">
        <v>0</v>
      </c>
      <c r="BR130" s="8">
        <v>0</v>
      </c>
      <c r="BS130" s="8">
        <v>20000</v>
      </c>
      <c r="BT130" s="8">
        <v>0</v>
      </c>
      <c r="BU130" s="8">
        <v>0</v>
      </c>
      <c r="BV130" s="8">
        <v>0</v>
      </c>
      <c r="BW130" s="8">
        <v>0</v>
      </c>
      <c r="BX130" s="8">
        <v>0</v>
      </c>
      <c r="BY130" s="8">
        <v>0</v>
      </c>
      <c r="BZ130" s="8">
        <v>0</v>
      </c>
      <c r="CA130" s="8">
        <v>0</v>
      </c>
      <c r="CB130" s="8">
        <v>0</v>
      </c>
      <c r="CC130" s="8">
        <v>0</v>
      </c>
      <c r="CD130" s="8">
        <v>0</v>
      </c>
      <c r="CE130" s="17">
        <v>20000</v>
      </c>
      <c r="CF130" s="8">
        <v>0</v>
      </c>
      <c r="CG130" s="8">
        <v>0</v>
      </c>
      <c r="CH130" s="8">
        <v>0</v>
      </c>
      <c r="CI130" s="8">
        <v>0</v>
      </c>
      <c r="CJ130" s="8">
        <v>0</v>
      </c>
      <c r="CK130" s="3"/>
    </row>
    <row r="131" spans="1:89" ht="15.75" x14ac:dyDescent="0.25">
      <c r="A131" s="12" t="s">
        <v>126</v>
      </c>
      <c r="B131" s="13" t="s">
        <v>36</v>
      </c>
      <c r="C131" s="13" t="s">
        <v>132</v>
      </c>
      <c r="D131" s="13" t="s">
        <v>92</v>
      </c>
      <c r="E131" s="13" t="s">
        <v>127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13"/>
      <c r="U131" s="4"/>
      <c r="V131" s="5"/>
      <c r="W131" s="5"/>
      <c r="X131" s="5"/>
      <c r="Y131" s="5"/>
      <c r="Z131" s="3"/>
      <c r="AA131" s="8">
        <v>823314.5</v>
      </c>
      <c r="AB131" s="8">
        <v>0</v>
      </c>
      <c r="AC131" s="8">
        <v>0</v>
      </c>
      <c r="AD131" s="8">
        <v>731859.9</v>
      </c>
      <c r="AE131" s="8">
        <v>731859.9</v>
      </c>
      <c r="AF131" s="8">
        <v>0</v>
      </c>
      <c r="AG131" s="8">
        <v>0</v>
      </c>
      <c r="AH131" s="8">
        <v>90454.6</v>
      </c>
      <c r="AI131" s="8">
        <v>90454.6</v>
      </c>
      <c r="AJ131" s="8">
        <v>0</v>
      </c>
      <c r="AK131" s="8">
        <v>0</v>
      </c>
      <c r="AL131" s="8">
        <v>90000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14">
        <v>913314.5</v>
      </c>
      <c r="AS131" s="8">
        <v>0</v>
      </c>
      <c r="AT131" s="8">
        <v>731859.9</v>
      </c>
      <c r="AU131" s="8">
        <v>0</v>
      </c>
      <c r="AV131" s="8">
        <v>0</v>
      </c>
      <c r="AW131" s="8">
        <v>361627.04</v>
      </c>
      <c r="AX131" s="8">
        <v>0</v>
      </c>
      <c r="AY131" s="8">
        <v>0</v>
      </c>
      <c r="AZ131" s="8">
        <v>325464.34000000003</v>
      </c>
      <c r="BA131" s="8">
        <v>325464.34000000003</v>
      </c>
      <c r="BB131" s="8">
        <v>0</v>
      </c>
      <c r="BC131" s="8">
        <v>0</v>
      </c>
      <c r="BD131" s="8">
        <v>36162.699999999997</v>
      </c>
      <c r="BE131" s="8">
        <v>36162.699999999997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  <c r="BN131" s="14">
        <v>361627.04</v>
      </c>
      <c r="BO131" s="8">
        <v>0</v>
      </c>
      <c r="BP131" s="8">
        <v>325464.34000000003</v>
      </c>
      <c r="BQ131" s="8">
        <v>0</v>
      </c>
      <c r="BR131" s="8">
        <v>0</v>
      </c>
      <c r="BS131" s="8">
        <v>0</v>
      </c>
      <c r="BT131" s="8">
        <v>0</v>
      </c>
      <c r="BU131" s="8">
        <v>0</v>
      </c>
      <c r="BV131" s="8">
        <v>0</v>
      </c>
      <c r="BW131" s="8">
        <v>0</v>
      </c>
      <c r="BX131" s="8">
        <v>0</v>
      </c>
      <c r="BY131" s="8">
        <v>0</v>
      </c>
      <c r="BZ131" s="8">
        <v>0</v>
      </c>
      <c r="CA131" s="8">
        <v>0</v>
      </c>
      <c r="CB131" s="8">
        <v>0</v>
      </c>
      <c r="CC131" s="8">
        <v>0</v>
      </c>
      <c r="CD131" s="8">
        <v>0</v>
      </c>
      <c r="CE131" s="14">
        <v>0</v>
      </c>
      <c r="CF131" s="8">
        <v>0</v>
      </c>
      <c r="CG131" s="8">
        <v>0</v>
      </c>
      <c r="CH131" s="8">
        <v>0</v>
      </c>
      <c r="CI131" s="8">
        <v>0</v>
      </c>
      <c r="CJ131" s="8">
        <v>0</v>
      </c>
      <c r="CK131" s="3"/>
    </row>
    <row r="132" spans="1:89" ht="31.5" x14ac:dyDescent="0.25">
      <c r="A132" s="12" t="s">
        <v>167</v>
      </c>
      <c r="B132" s="13" t="s">
        <v>36</v>
      </c>
      <c r="C132" s="13" t="s">
        <v>132</v>
      </c>
      <c r="D132" s="13" t="s">
        <v>92</v>
      </c>
      <c r="E132" s="13" t="s">
        <v>168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13"/>
      <c r="U132" s="4"/>
      <c r="V132" s="5"/>
      <c r="W132" s="5"/>
      <c r="X132" s="5"/>
      <c r="Y132" s="5"/>
      <c r="Z132" s="3"/>
      <c r="AA132" s="8">
        <v>823314.5</v>
      </c>
      <c r="AB132" s="8">
        <v>0</v>
      </c>
      <c r="AC132" s="8">
        <v>0</v>
      </c>
      <c r="AD132" s="8">
        <v>731859.9</v>
      </c>
      <c r="AE132" s="8">
        <v>731859.9</v>
      </c>
      <c r="AF132" s="8">
        <v>0</v>
      </c>
      <c r="AG132" s="8">
        <v>0</v>
      </c>
      <c r="AH132" s="8">
        <v>90454.6</v>
      </c>
      <c r="AI132" s="8">
        <v>90454.6</v>
      </c>
      <c r="AJ132" s="8">
        <v>0</v>
      </c>
      <c r="AK132" s="8">
        <v>0</v>
      </c>
      <c r="AL132" s="8">
        <v>90000</v>
      </c>
      <c r="AM132" s="8">
        <v>0</v>
      </c>
      <c r="AN132" s="8">
        <v>0</v>
      </c>
      <c r="AO132" s="8">
        <v>0</v>
      </c>
      <c r="AP132" s="8">
        <v>0</v>
      </c>
      <c r="AQ132" s="8">
        <v>0</v>
      </c>
      <c r="AR132" s="14">
        <v>913314.5</v>
      </c>
      <c r="AS132" s="8">
        <v>0</v>
      </c>
      <c r="AT132" s="8">
        <v>731859.9</v>
      </c>
      <c r="AU132" s="8">
        <v>0</v>
      </c>
      <c r="AV132" s="8">
        <v>0</v>
      </c>
      <c r="AW132" s="8">
        <v>361627.04</v>
      </c>
      <c r="AX132" s="8">
        <v>0</v>
      </c>
      <c r="AY132" s="8">
        <v>0</v>
      </c>
      <c r="AZ132" s="8">
        <v>325464.34000000003</v>
      </c>
      <c r="BA132" s="8">
        <v>325464.34000000003</v>
      </c>
      <c r="BB132" s="8">
        <v>0</v>
      </c>
      <c r="BC132" s="8">
        <v>0</v>
      </c>
      <c r="BD132" s="8">
        <v>36162.699999999997</v>
      </c>
      <c r="BE132" s="8">
        <v>36162.699999999997</v>
      </c>
      <c r="BF132" s="8">
        <v>0</v>
      </c>
      <c r="BG132" s="8">
        <v>0</v>
      </c>
      <c r="BH132" s="8">
        <v>0</v>
      </c>
      <c r="BI132" s="8">
        <v>0</v>
      </c>
      <c r="BJ132" s="8">
        <v>0</v>
      </c>
      <c r="BK132" s="8">
        <v>0</v>
      </c>
      <c r="BL132" s="8">
        <v>0</v>
      </c>
      <c r="BM132" s="8">
        <v>0</v>
      </c>
      <c r="BN132" s="14">
        <v>361627.04</v>
      </c>
      <c r="BO132" s="8">
        <v>0</v>
      </c>
      <c r="BP132" s="8">
        <v>325464.34000000003</v>
      </c>
      <c r="BQ132" s="8">
        <v>0</v>
      </c>
      <c r="BR132" s="8">
        <v>0</v>
      </c>
      <c r="BS132" s="8">
        <v>0</v>
      </c>
      <c r="BT132" s="8">
        <v>0</v>
      </c>
      <c r="BU132" s="8">
        <v>0</v>
      </c>
      <c r="BV132" s="8">
        <v>0</v>
      </c>
      <c r="BW132" s="8">
        <v>0</v>
      </c>
      <c r="BX132" s="8">
        <v>0</v>
      </c>
      <c r="BY132" s="8">
        <v>0</v>
      </c>
      <c r="BZ132" s="8">
        <v>0</v>
      </c>
      <c r="CA132" s="8">
        <v>0</v>
      </c>
      <c r="CB132" s="8">
        <v>0</v>
      </c>
      <c r="CC132" s="8">
        <v>0</v>
      </c>
      <c r="CD132" s="8">
        <v>0</v>
      </c>
      <c r="CE132" s="14">
        <v>0</v>
      </c>
      <c r="CF132" s="8">
        <v>0</v>
      </c>
      <c r="CG132" s="8">
        <v>0</v>
      </c>
      <c r="CH132" s="8">
        <v>0</v>
      </c>
      <c r="CI132" s="8">
        <v>0</v>
      </c>
      <c r="CJ132" s="8">
        <v>0</v>
      </c>
      <c r="CK132" s="3"/>
    </row>
    <row r="133" spans="1:89" ht="31.5" x14ac:dyDescent="0.25">
      <c r="A133" s="12" t="s">
        <v>169</v>
      </c>
      <c r="B133" s="13" t="s">
        <v>36</v>
      </c>
      <c r="C133" s="13" t="s">
        <v>132</v>
      </c>
      <c r="D133" s="13" t="s">
        <v>92</v>
      </c>
      <c r="E133" s="13" t="s">
        <v>170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13"/>
      <c r="U133" s="4"/>
      <c r="V133" s="5"/>
      <c r="W133" s="5"/>
      <c r="X133" s="5"/>
      <c r="Y133" s="5"/>
      <c r="Z133" s="3"/>
      <c r="AA133" s="8">
        <v>1000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90000</v>
      </c>
      <c r="AM133" s="8">
        <v>0</v>
      </c>
      <c r="AN133" s="8">
        <v>0</v>
      </c>
      <c r="AO133" s="8">
        <v>0</v>
      </c>
      <c r="AP133" s="8">
        <v>0</v>
      </c>
      <c r="AQ133" s="8">
        <v>0</v>
      </c>
      <c r="AR133" s="14">
        <v>91000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0</v>
      </c>
      <c r="AY133" s="8">
        <v>0</v>
      </c>
      <c r="AZ133" s="8">
        <v>0</v>
      </c>
      <c r="BA133" s="8">
        <v>0</v>
      </c>
      <c r="BB133" s="8">
        <v>0</v>
      </c>
      <c r="BC133" s="8">
        <v>0</v>
      </c>
      <c r="BD133" s="8">
        <v>0</v>
      </c>
      <c r="BE133" s="8">
        <v>0</v>
      </c>
      <c r="BF133" s="8">
        <v>0</v>
      </c>
      <c r="BG133" s="8">
        <v>0</v>
      </c>
      <c r="BH133" s="8">
        <v>0</v>
      </c>
      <c r="BI133" s="8">
        <v>0</v>
      </c>
      <c r="BJ133" s="8">
        <v>0</v>
      </c>
      <c r="BK133" s="8">
        <v>0</v>
      </c>
      <c r="BL133" s="8">
        <v>0</v>
      </c>
      <c r="BM133" s="8">
        <v>0</v>
      </c>
      <c r="BN133" s="14">
        <v>0</v>
      </c>
      <c r="BO133" s="8">
        <v>0</v>
      </c>
      <c r="BP133" s="8">
        <v>0</v>
      </c>
      <c r="BQ133" s="8">
        <v>0</v>
      </c>
      <c r="BR133" s="8">
        <v>0</v>
      </c>
      <c r="BS133" s="8">
        <v>0</v>
      </c>
      <c r="BT133" s="8">
        <v>0</v>
      </c>
      <c r="BU133" s="8">
        <v>0</v>
      </c>
      <c r="BV133" s="8">
        <v>0</v>
      </c>
      <c r="BW133" s="8">
        <v>0</v>
      </c>
      <c r="BX133" s="8">
        <v>0</v>
      </c>
      <c r="BY133" s="8">
        <v>0</v>
      </c>
      <c r="BZ133" s="8">
        <v>0</v>
      </c>
      <c r="CA133" s="8">
        <v>0</v>
      </c>
      <c r="CB133" s="8">
        <v>0</v>
      </c>
      <c r="CC133" s="8">
        <v>0</v>
      </c>
      <c r="CD133" s="8">
        <v>0</v>
      </c>
      <c r="CE133" s="14">
        <v>0</v>
      </c>
      <c r="CF133" s="8">
        <v>0</v>
      </c>
      <c r="CG133" s="8">
        <v>0</v>
      </c>
      <c r="CH133" s="8">
        <v>0</v>
      </c>
      <c r="CI133" s="8">
        <v>0</v>
      </c>
      <c r="CJ133" s="8">
        <v>0</v>
      </c>
      <c r="CK133" s="3"/>
    </row>
    <row r="134" spans="1:89" ht="47.25" x14ac:dyDescent="0.25">
      <c r="A134" s="15" t="s">
        <v>54</v>
      </c>
      <c r="B134" s="16" t="s">
        <v>36</v>
      </c>
      <c r="C134" s="16" t="s">
        <v>132</v>
      </c>
      <c r="D134" s="16" t="s">
        <v>92</v>
      </c>
      <c r="E134" s="16" t="s">
        <v>170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16" t="s">
        <v>55</v>
      </c>
      <c r="U134" s="4"/>
      <c r="V134" s="5"/>
      <c r="W134" s="5"/>
      <c r="X134" s="5"/>
      <c r="Y134" s="5"/>
      <c r="Z134" s="3"/>
      <c r="AA134" s="8">
        <v>1000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90000</v>
      </c>
      <c r="AM134" s="8">
        <v>0</v>
      </c>
      <c r="AN134" s="8">
        <v>0</v>
      </c>
      <c r="AO134" s="8">
        <v>0</v>
      </c>
      <c r="AP134" s="8">
        <v>0</v>
      </c>
      <c r="AQ134" s="8">
        <v>0</v>
      </c>
      <c r="AR134" s="17">
        <v>91000</v>
      </c>
      <c r="AS134" s="8">
        <v>0</v>
      </c>
      <c r="AT134" s="8">
        <v>0</v>
      </c>
      <c r="AU134" s="8">
        <v>0</v>
      </c>
      <c r="AV134" s="8">
        <v>0</v>
      </c>
      <c r="AW134" s="8">
        <v>0</v>
      </c>
      <c r="AX134" s="8">
        <v>0</v>
      </c>
      <c r="AY134" s="8">
        <v>0</v>
      </c>
      <c r="AZ134" s="8">
        <v>0</v>
      </c>
      <c r="BA134" s="8">
        <v>0</v>
      </c>
      <c r="BB134" s="8">
        <v>0</v>
      </c>
      <c r="BC134" s="8">
        <v>0</v>
      </c>
      <c r="BD134" s="8">
        <v>0</v>
      </c>
      <c r="BE134" s="8">
        <v>0</v>
      </c>
      <c r="BF134" s="8">
        <v>0</v>
      </c>
      <c r="BG134" s="8">
        <v>0</v>
      </c>
      <c r="BH134" s="8">
        <v>0</v>
      </c>
      <c r="BI134" s="8">
        <v>0</v>
      </c>
      <c r="BJ134" s="8">
        <v>0</v>
      </c>
      <c r="BK134" s="8">
        <v>0</v>
      </c>
      <c r="BL134" s="8">
        <v>0</v>
      </c>
      <c r="BM134" s="8">
        <v>0</v>
      </c>
      <c r="BN134" s="17">
        <v>0</v>
      </c>
      <c r="BO134" s="8">
        <v>0</v>
      </c>
      <c r="BP134" s="8">
        <v>0</v>
      </c>
      <c r="BQ134" s="8">
        <v>0</v>
      </c>
      <c r="BR134" s="8">
        <v>0</v>
      </c>
      <c r="BS134" s="8">
        <v>0</v>
      </c>
      <c r="BT134" s="8">
        <v>0</v>
      </c>
      <c r="BU134" s="8">
        <v>0</v>
      </c>
      <c r="BV134" s="8">
        <v>0</v>
      </c>
      <c r="BW134" s="8">
        <v>0</v>
      </c>
      <c r="BX134" s="8">
        <v>0</v>
      </c>
      <c r="BY134" s="8">
        <v>0</v>
      </c>
      <c r="BZ134" s="8">
        <v>0</v>
      </c>
      <c r="CA134" s="8">
        <v>0</v>
      </c>
      <c r="CB134" s="8">
        <v>0</v>
      </c>
      <c r="CC134" s="8">
        <v>0</v>
      </c>
      <c r="CD134" s="8">
        <v>0</v>
      </c>
      <c r="CE134" s="17">
        <v>0</v>
      </c>
      <c r="CF134" s="8">
        <v>0</v>
      </c>
      <c r="CG134" s="8">
        <v>0</v>
      </c>
      <c r="CH134" s="8">
        <v>0</v>
      </c>
      <c r="CI134" s="8">
        <v>0</v>
      </c>
      <c r="CJ134" s="8">
        <v>0</v>
      </c>
      <c r="CK134" s="3"/>
    </row>
    <row r="135" spans="1:89" ht="78.75" x14ac:dyDescent="0.25">
      <c r="A135" s="12" t="s">
        <v>171</v>
      </c>
      <c r="B135" s="13" t="s">
        <v>36</v>
      </c>
      <c r="C135" s="13" t="s">
        <v>132</v>
      </c>
      <c r="D135" s="13" t="s">
        <v>92</v>
      </c>
      <c r="E135" s="13" t="s">
        <v>172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13"/>
      <c r="U135" s="4"/>
      <c r="V135" s="5"/>
      <c r="W135" s="5"/>
      <c r="X135" s="5"/>
      <c r="Y135" s="5"/>
      <c r="Z135" s="3"/>
      <c r="AA135" s="8">
        <v>822314.5</v>
      </c>
      <c r="AB135" s="8">
        <v>0</v>
      </c>
      <c r="AC135" s="8">
        <v>0</v>
      </c>
      <c r="AD135" s="8">
        <v>731859.9</v>
      </c>
      <c r="AE135" s="8">
        <v>731859.9</v>
      </c>
      <c r="AF135" s="8">
        <v>0</v>
      </c>
      <c r="AG135" s="8">
        <v>0</v>
      </c>
      <c r="AH135" s="8">
        <v>90454.6</v>
      </c>
      <c r="AI135" s="8">
        <v>90454.6</v>
      </c>
      <c r="AJ135" s="8">
        <v>0</v>
      </c>
      <c r="AK135" s="8">
        <v>0</v>
      </c>
      <c r="AL135" s="8">
        <v>0</v>
      </c>
      <c r="AM135" s="8">
        <v>0</v>
      </c>
      <c r="AN135" s="8">
        <v>0</v>
      </c>
      <c r="AO135" s="8">
        <v>0</v>
      </c>
      <c r="AP135" s="8">
        <v>0</v>
      </c>
      <c r="AQ135" s="8">
        <v>0</v>
      </c>
      <c r="AR135" s="14">
        <v>822314.5</v>
      </c>
      <c r="AS135" s="8">
        <v>0</v>
      </c>
      <c r="AT135" s="8">
        <v>731859.9</v>
      </c>
      <c r="AU135" s="8">
        <v>0</v>
      </c>
      <c r="AV135" s="8">
        <v>0</v>
      </c>
      <c r="AW135" s="8">
        <v>361627.04</v>
      </c>
      <c r="AX135" s="8">
        <v>0</v>
      </c>
      <c r="AY135" s="8">
        <v>0</v>
      </c>
      <c r="AZ135" s="8">
        <v>325464.34000000003</v>
      </c>
      <c r="BA135" s="8">
        <v>325464.34000000003</v>
      </c>
      <c r="BB135" s="8">
        <v>0</v>
      </c>
      <c r="BC135" s="8">
        <v>0</v>
      </c>
      <c r="BD135" s="8">
        <v>36162.699999999997</v>
      </c>
      <c r="BE135" s="8">
        <v>36162.699999999997</v>
      </c>
      <c r="BF135" s="8">
        <v>0</v>
      </c>
      <c r="BG135" s="8">
        <v>0</v>
      </c>
      <c r="BH135" s="8">
        <v>0</v>
      </c>
      <c r="BI135" s="8">
        <v>0</v>
      </c>
      <c r="BJ135" s="8">
        <v>0</v>
      </c>
      <c r="BK135" s="8">
        <v>0</v>
      </c>
      <c r="BL135" s="8">
        <v>0</v>
      </c>
      <c r="BM135" s="8">
        <v>0</v>
      </c>
      <c r="BN135" s="14">
        <v>361627.04</v>
      </c>
      <c r="BO135" s="8">
        <v>0</v>
      </c>
      <c r="BP135" s="8">
        <v>325464.34000000003</v>
      </c>
      <c r="BQ135" s="8">
        <v>0</v>
      </c>
      <c r="BR135" s="8">
        <v>0</v>
      </c>
      <c r="BS135" s="8">
        <v>0</v>
      </c>
      <c r="BT135" s="8">
        <v>0</v>
      </c>
      <c r="BU135" s="8">
        <v>0</v>
      </c>
      <c r="BV135" s="8">
        <v>0</v>
      </c>
      <c r="BW135" s="8">
        <v>0</v>
      </c>
      <c r="BX135" s="8">
        <v>0</v>
      </c>
      <c r="BY135" s="8">
        <v>0</v>
      </c>
      <c r="BZ135" s="8">
        <v>0</v>
      </c>
      <c r="CA135" s="8">
        <v>0</v>
      </c>
      <c r="CB135" s="8">
        <v>0</v>
      </c>
      <c r="CC135" s="8">
        <v>0</v>
      </c>
      <c r="CD135" s="8">
        <v>0</v>
      </c>
      <c r="CE135" s="14">
        <v>0</v>
      </c>
      <c r="CF135" s="8">
        <v>0</v>
      </c>
      <c r="CG135" s="8">
        <v>0</v>
      </c>
      <c r="CH135" s="8">
        <v>0</v>
      </c>
      <c r="CI135" s="8">
        <v>0</v>
      </c>
      <c r="CJ135" s="8">
        <v>0</v>
      </c>
      <c r="CK135" s="3"/>
    </row>
    <row r="136" spans="1:89" ht="47.25" x14ac:dyDescent="0.25">
      <c r="A136" s="15" t="s">
        <v>54</v>
      </c>
      <c r="B136" s="16" t="s">
        <v>36</v>
      </c>
      <c r="C136" s="16" t="s">
        <v>132</v>
      </c>
      <c r="D136" s="16" t="s">
        <v>92</v>
      </c>
      <c r="E136" s="16" t="s">
        <v>172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16" t="s">
        <v>55</v>
      </c>
      <c r="U136" s="4"/>
      <c r="V136" s="5"/>
      <c r="W136" s="5"/>
      <c r="X136" s="5"/>
      <c r="Y136" s="5"/>
      <c r="Z136" s="3"/>
      <c r="AA136" s="8">
        <v>822314.5</v>
      </c>
      <c r="AB136" s="8">
        <v>0</v>
      </c>
      <c r="AC136" s="8">
        <v>0</v>
      </c>
      <c r="AD136" s="8">
        <v>731859.9</v>
      </c>
      <c r="AE136" s="8">
        <v>731859.9</v>
      </c>
      <c r="AF136" s="8">
        <v>0</v>
      </c>
      <c r="AG136" s="8">
        <v>0</v>
      </c>
      <c r="AH136" s="8">
        <v>90454.6</v>
      </c>
      <c r="AI136" s="8">
        <v>90454.6</v>
      </c>
      <c r="AJ136" s="8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0</v>
      </c>
      <c r="AP136" s="8">
        <v>0</v>
      </c>
      <c r="AQ136" s="8">
        <v>0</v>
      </c>
      <c r="AR136" s="17">
        <v>822314.5</v>
      </c>
      <c r="AS136" s="8">
        <v>0</v>
      </c>
      <c r="AT136" s="8">
        <v>731859.9</v>
      </c>
      <c r="AU136" s="8">
        <v>0</v>
      </c>
      <c r="AV136" s="8">
        <v>0</v>
      </c>
      <c r="AW136" s="8">
        <v>361627.04</v>
      </c>
      <c r="AX136" s="8">
        <v>0</v>
      </c>
      <c r="AY136" s="8">
        <v>0</v>
      </c>
      <c r="AZ136" s="8">
        <v>325464.34000000003</v>
      </c>
      <c r="BA136" s="8">
        <v>325464.34000000003</v>
      </c>
      <c r="BB136" s="8">
        <v>0</v>
      </c>
      <c r="BC136" s="8">
        <v>0</v>
      </c>
      <c r="BD136" s="8">
        <v>36162.699999999997</v>
      </c>
      <c r="BE136" s="8">
        <v>36162.699999999997</v>
      </c>
      <c r="BF136" s="8">
        <v>0</v>
      </c>
      <c r="BG136" s="8">
        <v>0</v>
      </c>
      <c r="BH136" s="8">
        <v>0</v>
      </c>
      <c r="BI136" s="8">
        <v>0</v>
      </c>
      <c r="BJ136" s="8">
        <v>0</v>
      </c>
      <c r="BK136" s="8">
        <v>0</v>
      </c>
      <c r="BL136" s="8">
        <v>0</v>
      </c>
      <c r="BM136" s="8">
        <v>0</v>
      </c>
      <c r="BN136" s="17">
        <v>361627.04</v>
      </c>
      <c r="BO136" s="8">
        <v>0</v>
      </c>
      <c r="BP136" s="8">
        <v>325464.34000000003</v>
      </c>
      <c r="BQ136" s="8">
        <v>0</v>
      </c>
      <c r="BR136" s="8">
        <v>0</v>
      </c>
      <c r="BS136" s="8">
        <v>0</v>
      </c>
      <c r="BT136" s="8">
        <v>0</v>
      </c>
      <c r="BU136" s="8">
        <v>0</v>
      </c>
      <c r="BV136" s="8">
        <v>0</v>
      </c>
      <c r="BW136" s="8">
        <v>0</v>
      </c>
      <c r="BX136" s="8">
        <v>0</v>
      </c>
      <c r="BY136" s="8">
        <v>0</v>
      </c>
      <c r="BZ136" s="8">
        <v>0</v>
      </c>
      <c r="CA136" s="8">
        <v>0</v>
      </c>
      <c r="CB136" s="8">
        <v>0</v>
      </c>
      <c r="CC136" s="8">
        <v>0</v>
      </c>
      <c r="CD136" s="8">
        <v>0</v>
      </c>
      <c r="CE136" s="17">
        <v>0</v>
      </c>
      <c r="CF136" s="8">
        <v>0</v>
      </c>
      <c r="CG136" s="8">
        <v>0</v>
      </c>
      <c r="CH136" s="8">
        <v>0</v>
      </c>
      <c r="CI136" s="8">
        <v>0</v>
      </c>
      <c r="CJ136" s="8">
        <v>0</v>
      </c>
      <c r="CK136" s="3"/>
    </row>
    <row r="137" spans="1:89" s="19" customFormat="1" ht="31.5" x14ac:dyDescent="0.25">
      <c r="A137" s="11" t="s">
        <v>198</v>
      </c>
      <c r="B137" s="9" t="s">
        <v>36</v>
      </c>
      <c r="C137" s="9"/>
      <c r="D137" s="9"/>
      <c r="E137" s="9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9"/>
      <c r="U137" s="4"/>
      <c r="V137" s="5"/>
      <c r="W137" s="5"/>
      <c r="X137" s="5"/>
      <c r="Y137" s="5"/>
      <c r="Z137" s="3"/>
      <c r="AA137" s="8">
        <v>28659100</v>
      </c>
      <c r="AB137" s="8">
        <v>2865549.26</v>
      </c>
      <c r="AC137" s="8">
        <v>11415970.74</v>
      </c>
      <c r="AD137" s="8">
        <v>0</v>
      </c>
      <c r="AE137" s="8">
        <v>2969789.01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10">
        <v>4253498.18</v>
      </c>
      <c r="AN137" s="8">
        <v>0</v>
      </c>
      <c r="AO137" s="8">
        <v>1481500</v>
      </c>
      <c r="AP137" s="8">
        <v>0</v>
      </c>
      <c r="AQ137" s="8">
        <v>818342.11</v>
      </c>
      <c r="AR137" s="10">
        <f>AR138</f>
        <v>6149125.3399999999</v>
      </c>
      <c r="AS137" s="8">
        <v>0</v>
      </c>
      <c r="AT137" s="8">
        <v>1940100</v>
      </c>
      <c r="AU137" s="8">
        <v>0</v>
      </c>
      <c r="AV137" s="8">
        <v>945363.17</v>
      </c>
      <c r="AW137" s="8">
        <v>0</v>
      </c>
      <c r="AX137" s="8">
        <v>4158493.75</v>
      </c>
      <c r="AY137" s="8">
        <v>0</v>
      </c>
      <c r="AZ137" s="8">
        <v>0</v>
      </c>
      <c r="BA137" s="8">
        <v>890100</v>
      </c>
      <c r="BB137" s="8">
        <v>890100</v>
      </c>
      <c r="BC137" s="8">
        <v>0</v>
      </c>
      <c r="BD137" s="8">
        <v>0</v>
      </c>
      <c r="BE137" s="8">
        <v>890100</v>
      </c>
      <c r="BF137" s="8">
        <v>890100</v>
      </c>
      <c r="BG137" s="8">
        <v>0</v>
      </c>
      <c r="BH137" s="8">
        <v>0</v>
      </c>
      <c r="BI137" s="8">
        <v>0</v>
      </c>
      <c r="BJ137" s="8">
        <v>0</v>
      </c>
      <c r="BK137" s="8">
        <v>0</v>
      </c>
      <c r="BL137" s="8">
        <v>0</v>
      </c>
      <c r="BM137" s="8">
        <v>0</v>
      </c>
      <c r="BN137" s="10">
        <f>BN138</f>
        <v>4158493.75</v>
      </c>
      <c r="BO137" s="10">
        <v>4158493.75</v>
      </c>
      <c r="BP137" s="8">
        <v>0</v>
      </c>
      <c r="BQ137" s="8">
        <v>890100</v>
      </c>
      <c r="BR137" s="8">
        <v>0</v>
      </c>
      <c r="BS137" s="8">
        <v>890100</v>
      </c>
      <c r="BT137" s="8">
        <v>0</v>
      </c>
      <c r="BU137" s="8">
        <v>4158493.75</v>
      </c>
      <c r="BV137" s="8">
        <v>0</v>
      </c>
      <c r="BW137" s="8">
        <v>890100</v>
      </c>
      <c r="BX137" s="8">
        <v>0</v>
      </c>
      <c r="BY137" s="8">
        <v>890100</v>
      </c>
      <c r="BZ137" s="8">
        <v>0</v>
      </c>
      <c r="CA137" s="8">
        <v>0</v>
      </c>
      <c r="CB137" s="8">
        <v>0</v>
      </c>
      <c r="CC137" s="8">
        <v>0</v>
      </c>
      <c r="CD137" s="8">
        <v>0</v>
      </c>
      <c r="CE137" s="10">
        <f>CE138</f>
        <v>4158493.75</v>
      </c>
      <c r="CF137" s="8">
        <v>0</v>
      </c>
      <c r="CG137" s="10">
        <v>4158493.75</v>
      </c>
    </row>
    <row r="138" spans="1:89" ht="15.75" x14ac:dyDescent="0.25">
      <c r="A138" s="11" t="s">
        <v>174</v>
      </c>
      <c r="B138" s="9" t="s">
        <v>36</v>
      </c>
      <c r="C138" s="9" t="s">
        <v>173</v>
      </c>
      <c r="D138" s="9" t="s">
        <v>39</v>
      </c>
      <c r="E138" s="9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9"/>
      <c r="U138" s="4"/>
      <c r="V138" s="5"/>
      <c r="W138" s="5"/>
      <c r="X138" s="5"/>
      <c r="Y138" s="5"/>
      <c r="Z138" s="3"/>
      <c r="AA138" s="8">
        <v>5263756.92</v>
      </c>
      <c r="AB138" s="8">
        <v>0</v>
      </c>
      <c r="AC138" s="8">
        <v>0</v>
      </c>
      <c r="AD138" s="8">
        <v>2238100</v>
      </c>
      <c r="AE138" s="8">
        <v>1940100</v>
      </c>
      <c r="AF138" s="8">
        <v>0</v>
      </c>
      <c r="AG138" s="8">
        <v>0</v>
      </c>
      <c r="AH138" s="8">
        <v>1290731.5900000001</v>
      </c>
      <c r="AI138" s="8">
        <v>945363.17</v>
      </c>
      <c r="AJ138" s="8">
        <v>0</v>
      </c>
      <c r="AK138" s="8">
        <v>0</v>
      </c>
      <c r="AL138" s="8">
        <v>885368.42</v>
      </c>
      <c r="AM138" s="8">
        <v>0</v>
      </c>
      <c r="AN138" s="8">
        <v>298000</v>
      </c>
      <c r="AO138" s="8">
        <v>0</v>
      </c>
      <c r="AP138" s="8">
        <v>345368.42</v>
      </c>
      <c r="AQ138" s="8">
        <v>0</v>
      </c>
      <c r="AR138" s="10">
        <v>6149125.3399999999</v>
      </c>
      <c r="AS138" s="8">
        <v>0</v>
      </c>
      <c r="AT138" s="8">
        <v>2238100</v>
      </c>
      <c r="AU138" s="8">
        <v>0</v>
      </c>
      <c r="AV138" s="8">
        <v>0</v>
      </c>
      <c r="AW138" s="8">
        <v>4158493.75</v>
      </c>
      <c r="AX138" s="8">
        <v>0</v>
      </c>
      <c r="AY138" s="8">
        <v>0</v>
      </c>
      <c r="AZ138" s="8">
        <v>890100</v>
      </c>
      <c r="BA138" s="8">
        <v>890100</v>
      </c>
      <c r="BB138" s="8">
        <v>0</v>
      </c>
      <c r="BC138" s="8">
        <v>0</v>
      </c>
      <c r="BD138" s="8">
        <v>890100</v>
      </c>
      <c r="BE138" s="8">
        <v>890100</v>
      </c>
      <c r="BF138" s="8">
        <v>0</v>
      </c>
      <c r="BG138" s="8">
        <v>0</v>
      </c>
      <c r="BH138" s="8">
        <v>0</v>
      </c>
      <c r="BI138" s="8">
        <v>0</v>
      </c>
      <c r="BJ138" s="8">
        <v>0</v>
      </c>
      <c r="BK138" s="8">
        <v>0</v>
      </c>
      <c r="BL138" s="8">
        <v>0</v>
      </c>
      <c r="BM138" s="8">
        <v>0</v>
      </c>
      <c r="BN138" s="10">
        <v>4158493.75</v>
      </c>
      <c r="BO138" s="8">
        <v>0</v>
      </c>
      <c r="BP138" s="8">
        <v>890100</v>
      </c>
      <c r="BQ138" s="8">
        <v>0</v>
      </c>
      <c r="BR138" s="8">
        <v>0</v>
      </c>
      <c r="BS138" s="8">
        <v>4158493.75</v>
      </c>
      <c r="BT138" s="8">
        <v>0</v>
      </c>
      <c r="BU138" s="8">
        <v>890100</v>
      </c>
      <c r="BV138" s="8">
        <v>0</v>
      </c>
      <c r="BW138" s="8">
        <v>890100</v>
      </c>
      <c r="BX138" s="8">
        <v>0</v>
      </c>
      <c r="BY138" s="8">
        <v>0</v>
      </c>
      <c r="BZ138" s="8">
        <v>0</v>
      </c>
      <c r="CA138" s="8">
        <v>0</v>
      </c>
      <c r="CB138" s="8">
        <v>0</v>
      </c>
      <c r="CC138" s="8">
        <v>0</v>
      </c>
      <c r="CD138" s="8">
        <v>0</v>
      </c>
      <c r="CE138" s="10">
        <v>4158493.75</v>
      </c>
      <c r="CF138" s="8">
        <v>0</v>
      </c>
      <c r="CG138" s="8">
        <v>890100</v>
      </c>
      <c r="CH138" s="8">
        <v>0</v>
      </c>
      <c r="CI138" s="8">
        <v>0</v>
      </c>
      <c r="CJ138" s="8">
        <v>0</v>
      </c>
      <c r="CK138" s="3"/>
    </row>
    <row r="139" spans="1:89" ht="15.75" x14ac:dyDescent="0.25">
      <c r="A139" s="11" t="s">
        <v>175</v>
      </c>
      <c r="B139" s="9" t="s">
        <v>36</v>
      </c>
      <c r="C139" s="9" t="s">
        <v>173</v>
      </c>
      <c r="D139" s="9" t="s">
        <v>38</v>
      </c>
      <c r="E139" s="9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9"/>
      <c r="U139" s="4"/>
      <c r="V139" s="5"/>
      <c r="W139" s="5"/>
      <c r="X139" s="5"/>
      <c r="Y139" s="5"/>
      <c r="Z139" s="3"/>
      <c r="AA139" s="8">
        <v>5263756.92</v>
      </c>
      <c r="AB139" s="8">
        <v>0</v>
      </c>
      <c r="AC139" s="8">
        <v>0</v>
      </c>
      <c r="AD139" s="8">
        <v>2238100</v>
      </c>
      <c r="AE139" s="8">
        <v>1940100</v>
      </c>
      <c r="AF139" s="8">
        <v>0</v>
      </c>
      <c r="AG139" s="8">
        <v>0</v>
      </c>
      <c r="AH139" s="8">
        <v>1290731.5900000001</v>
      </c>
      <c r="AI139" s="8">
        <v>945363.17</v>
      </c>
      <c r="AJ139" s="8">
        <v>0</v>
      </c>
      <c r="AK139" s="8">
        <v>0</v>
      </c>
      <c r="AL139" s="8">
        <v>885368.42</v>
      </c>
      <c r="AM139" s="8">
        <v>0</v>
      </c>
      <c r="AN139" s="8">
        <v>298000</v>
      </c>
      <c r="AO139" s="8">
        <v>0</v>
      </c>
      <c r="AP139" s="8">
        <v>345368.42</v>
      </c>
      <c r="AQ139" s="8">
        <v>0</v>
      </c>
      <c r="AR139" s="10">
        <v>6149125.3399999999</v>
      </c>
      <c r="AS139" s="8">
        <v>0</v>
      </c>
      <c r="AT139" s="8">
        <v>2238100</v>
      </c>
      <c r="AU139" s="8">
        <v>0</v>
      </c>
      <c r="AV139" s="8">
        <v>0</v>
      </c>
      <c r="AW139" s="8">
        <v>4158493.75</v>
      </c>
      <c r="AX139" s="8">
        <v>0</v>
      </c>
      <c r="AY139" s="8">
        <v>0</v>
      </c>
      <c r="AZ139" s="8">
        <v>890100</v>
      </c>
      <c r="BA139" s="8">
        <v>890100</v>
      </c>
      <c r="BB139" s="8">
        <v>0</v>
      </c>
      <c r="BC139" s="8">
        <v>0</v>
      </c>
      <c r="BD139" s="8">
        <v>890100</v>
      </c>
      <c r="BE139" s="8">
        <v>890100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  <c r="BN139" s="10">
        <v>4158493.75</v>
      </c>
      <c r="BO139" s="8">
        <v>0</v>
      </c>
      <c r="BP139" s="8">
        <v>890100</v>
      </c>
      <c r="BQ139" s="8">
        <v>0</v>
      </c>
      <c r="BR139" s="8">
        <v>0</v>
      </c>
      <c r="BS139" s="8">
        <v>4158493.75</v>
      </c>
      <c r="BT139" s="8">
        <v>0</v>
      </c>
      <c r="BU139" s="8">
        <v>890100</v>
      </c>
      <c r="BV139" s="8">
        <v>0</v>
      </c>
      <c r="BW139" s="8">
        <v>890100</v>
      </c>
      <c r="BX139" s="8">
        <v>0</v>
      </c>
      <c r="BY139" s="8">
        <v>0</v>
      </c>
      <c r="BZ139" s="8">
        <v>0</v>
      </c>
      <c r="CA139" s="8">
        <v>0</v>
      </c>
      <c r="CB139" s="8">
        <v>0</v>
      </c>
      <c r="CC139" s="8">
        <v>0</v>
      </c>
      <c r="CD139" s="8">
        <v>0</v>
      </c>
      <c r="CE139" s="10">
        <v>4158493.75</v>
      </c>
      <c r="CF139" s="8">
        <v>0</v>
      </c>
      <c r="CG139" s="8">
        <v>890100</v>
      </c>
      <c r="CH139" s="8">
        <v>0</v>
      </c>
      <c r="CI139" s="8">
        <v>0</v>
      </c>
      <c r="CJ139" s="8">
        <v>0</v>
      </c>
      <c r="CK139" s="3"/>
    </row>
    <row r="140" spans="1:89" ht="78.75" x14ac:dyDescent="0.25">
      <c r="A140" s="12" t="s">
        <v>99</v>
      </c>
      <c r="B140" s="13" t="s">
        <v>36</v>
      </c>
      <c r="C140" s="13" t="s">
        <v>173</v>
      </c>
      <c r="D140" s="13" t="s">
        <v>38</v>
      </c>
      <c r="E140" s="13" t="s">
        <v>100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13"/>
      <c r="U140" s="4"/>
      <c r="V140" s="5"/>
      <c r="W140" s="5"/>
      <c r="X140" s="5"/>
      <c r="Y140" s="5"/>
      <c r="Z140" s="3"/>
      <c r="AA140" s="8">
        <v>5263756.92</v>
      </c>
      <c r="AB140" s="8">
        <v>0</v>
      </c>
      <c r="AC140" s="8">
        <v>0</v>
      </c>
      <c r="AD140" s="8">
        <v>2238100</v>
      </c>
      <c r="AE140" s="8">
        <v>1940100</v>
      </c>
      <c r="AF140" s="8">
        <v>0</v>
      </c>
      <c r="AG140" s="8">
        <v>0</v>
      </c>
      <c r="AH140" s="8">
        <v>1290731.5900000001</v>
      </c>
      <c r="AI140" s="8">
        <v>945363.17</v>
      </c>
      <c r="AJ140" s="8">
        <v>0</v>
      </c>
      <c r="AK140" s="8">
        <v>0</v>
      </c>
      <c r="AL140" s="8">
        <v>885368.42</v>
      </c>
      <c r="AM140" s="8">
        <v>0</v>
      </c>
      <c r="AN140" s="8">
        <v>298000</v>
      </c>
      <c r="AO140" s="8">
        <v>0</v>
      </c>
      <c r="AP140" s="8">
        <v>345368.42</v>
      </c>
      <c r="AQ140" s="8">
        <v>0</v>
      </c>
      <c r="AR140" s="14">
        <v>6149125.3399999999</v>
      </c>
      <c r="AS140" s="8">
        <v>0</v>
      </c>
      <c r="AT140" s="8">
        <v>2238100</v>
      </c>
      <c r="AU140" s="8">
        <v>0</v>
      </c>
      <c r="AV140" s="8">
        <v>0</v>
      </c>
      <c r="AW140" s="8">
        <v>4158493.75</v>
      </c>
      <c r="AX140" s="8">
        <v>0</v>
      </c>
      <c r="AY140" s="8">
        <v>0</v>
      </c>
      <c r="AZ140" s="8">
        <v>890100</v>
      </c>
      <c r="BA140" s="8">
        <v>890100</v>
      </c>
      <c r="BB140" s="8">
        <v>0</v>
      </c>
      <c r="BC140" s="8">
        <v>0</v>
      </c>
      <c r="BD140" s="8">
        <v>890100</v>
      </c>
      <c r="BE140" s="8">
        <v>890100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0</v>
      </c>
      <c r="BL140" s="8">
        <v>0</v>
      </c>
      <c r="BM140" s="8">
        <v>0</v>
      </c>
      <c r="BN140" s="14">
        <v>4158493.75</v>
      </c>
      <c r="BO140" s="8">
        <v>0</v>
      </c>
      <c r="BP140" s="8">
        <v>890100</v>
      </c>
      <c r="BQ140" s="8">
        <v>0</v>
      </c>
      <c r="BR140" s="8">
        <v>0</v>
      </c>
      <c r="BS140" s="8">
        <v>4158493.75</v>
      </c>
      <c r="BT140" s="8">
        <v>0</v>
      </c>
      <c r="BU140" s="8">
        <v>890100</v>
      </c>
      <c r="BV140" s="8">
        <v>0</v>
      </c>
      <c r="BW140" s="8">
        <v>890100</v>
      </c>
      <c r="BX140" s="8">
        <v>0</v>
      </c>
      <c r="BY140" s="8">
        <v>0</v>
      </c>
      <c r="BZ140" s="8">
        <v>0</v>
      </c>
      <c r="CA140" s="8">
        <v>0</v>
      </c>
      <c r="CB140" s="8">
        <v>0</v>
      </c>
      <c r="CC140" s="8">
        <v>0</v>
      </c>
      <c r="CD140" s="8">
        <v>0</v>
      </c>
      <c r="CE140" s="14">
        <v>4158493.75</v>
      </c>
      <c r="CF140" s="8">
        <v>0</v>
      </c>
      <c r="CG140" s="8">
        <v>890100</v>
      </c>
      <c r="CH140" s="8">
        <v>0</v>
      </c>
      <c r="CI140" s="8">
        <v>0</v>
      </c>
      <c r="CJ140" s="8">
        <v>0</v>
      </c>
      <c r="CK140" s="3"/>
    </row>
    <row r="141" spans="1:89" ht="15.75" x14ac:dyDescent="0.25">
      <c r="A141" s="12" t="s">
        <v>101</v>
      </c>
      <c r="B141" s="13" t="s">
        <v>36</v>
      </c>
      <c r="C141" s="13" t="s">
        <v>173</v>
      </c>
      <c r="D141" s="13" t="s">
        <v>38</v>
      </c>
      <c r="E141" s="13" t="s">
        <v>102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13"/>
      <c r="U141" s="4"/>
      <c r="V141" s="5"/>
      <c r="W141" s="5"/>
      <c r="X141" s="5"/>
      <c r="Y141" s="5"/>
      <c r="Z141" s="3"/>
      <c r="AA141" s="8">
        <v>5263756.92</v>
      </c>
      <c r="AB141" s="8">
        <v>0</v>
      </c>
      <c r="AC141" s="8">
        <v>0</v>
      </c>
      <c r="AD141" s="8">
        <v>2238100</v>
      </c>
      <c r="AE141" s="8">
        <v>1940100</v>
      </c>
      <c r="AF141" s="8">
        <v>0</v>
      </c>
      <c r="AG141" s="8">
        <v>0</v>
      </c>
      <c r="AH141" s="8">
        <v>1290731.5900000001</v>
      </c>
      <c r="AI141" s="8">
        <v>945363.17</v>
      </c>
      <c r="AJ141" s="8">
        <v>0</v>
      </c>
      <c r="AK141" s="8">
        <v>0</v>
      </c>
      <c r="AL141" s="8">
        <v>885368.42</v>
      </c>
      <c r="AM141" s="8">
        <v>0</v>
      </c>
      <c r="AN141" s="8">
        <v>298000</v>
      </c>
      <c r="AO141" s="8">
        <v>0</v>
      </c>
      <c r="AP141" s="8">
        <v>345368.42</v>
      </c>
      <c r="AQ141" s="8">
        <v>0</v>
      </c>
      <c r="AR141" s="14">
        <v>6149125.3399999999</v>
      </c>
      <c r="AS141" s="8">
        <v>0</v>
      </c>
      <c r="AT141" s="8">
        <v>2238100</v>
      </c>
      <c r="AU141" s="8">
        <v>0</v>
      </c>
      <c r="AV141" s="8">
        <v>0</v>
      </c>
      <c r="AW141" s="8">
        <v>4158493.75</v>
      </c>
      <c r="AX141" s="8">
        <v>0</v>
      </c>
      <c r="AY141" s="8">
        <v>0</v>
      </c>
      <c r="AZ141" s="8">
        <v>890100</v>
      </c>
      <c r="BA141" s="8">
        <v>890100</v>
      </c>
      <c r="BB141" s="8">
        <v>0</v>
      </c>
      <c r="BC141" s="8">
        <v>0</v>
      </c>
      <c r="BD141" s="8">
        <v>890100</v>
      </c>
      <c r="BE141" s="8">
        <v>890100</v>
      </c>
      <c r="BF141" s="8">
        <v>0</v>
      </c>
      <c r="BG141" s="8">
        <v>0</v>
      </c>
      <c r="BH141" s="8">
        <v>0</v>
      </c>
      <c r="BI141" s="8">
        <v>0</v>
      </c>
      <c r="BJ141" s="8">
        <v>0</v>
      </c>
      <c r="BK141" s="8">
        <v>0</v>
      </c>
      <c r="BL141" s="8">
        <v>0</v>
      </c>
      <c r="BM141" s="8">
        <v>0</v>
      </c>
      <c r="BN141" s="14">
        <v>4158493.75</v>
      </c>
      <c r="BO141" s="8">
        <v>0</v>
      </c>
      <c r="BP141" s="8">
        <v>890100</v>
      </c>
      <c r="BQ141" s="8">
        <v>0</v>
      </c>
      <c r="BR141" s="8">
        <v>0</v>
      </c>
      <c r="BS141" s="8">
        <v>4158493.75</v>
      </c>
      <c r="BT141" s="8">
        <v>0</v>
      </c>
      <c r="BU141" s="8">
        <v>890100</v>
      </c>
      <c r="BV141" s="8">
        <v>0</v>
      </c>
      <c r="BW141" s="8">
        <v>890100</v>
      </c>
      <c r="BX141" s="8">
        <v>0</v>
      </c>
      <c r="BY141" s="8">
        <v>0</v>
      </c>
      <c r="BZ141" s="8">
        <v>0</v>
      </c>
      <c r="CA141" s="8">
        <v>0</v>
      </c>
      <c r="CB141" s="8">
        <v>0</v>
      </c>
      <c r="CC141" s="8">
        <v>0</v>
      </c>
      <c r="CD141" s="8">
        <v>0</v>
      </c>
      <c r="CE141" s="14">
        <v>4158493.75</v>
      </c>
      <c r="CF141" s="8">
        <v>0</v>
      </c>
      <c r="CG141" s="8">
        <v>890100</v>
      </c>
      <c r="CH141" s="8">
        <v>0</v>
      </c>
      <c r="CI141" s="8">
        <v>0</v>
      </c>
      <c r="CJ141" s="8">
        <v>0</v>
      </c>
      <c r="CK141" s="3"/>
    </row>
    <row r="142" spans="1:89" ht="47.25" x14ac:dyDescent="0.25">
      <c r="A142" s="12" t="s">
        <v>176</v>
      </c>
      <c r="B142" s="13" t="s">
        <v>36</v>
      </c>
      <c r="C142" s="13" t="s">
        <v>173</v>
      </c>
      <c r="D142" s="13" t="s">
        <v>38</v>
      </c>
      <c r="E142" s="13" t="s">
        <v>177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13"/>
      <c r="U142" s="4"/>
      <c r="V142" s="5"/>
      <c r="W142" s="5"/>
      <c r="X142" s="5"/>
      <c r="Y142" s="5"/>
      <c r="Z142" s="3"/>
      <c r="AA142" s="8">
        <v>4158493.75</v>
      </c>
      <c r="AB142" s="8">
        <v>0</v>
      </c>
      <c r="AC142" s="8">
        <v>0</v>
      </c>
      <c r="AD142" s="8">
        <v>1238100</v>
      </c>
      <c r="AE142" s="8">
        <v>890100</v>
      </c>
      <c r="AF142" s="8">
        <v>0</v>
      </c>
      <c r="AG142" s="8">
        <v>0</v>
      </c>
      <c r="AH142" s="8">
        <v>1238100</v>
      </c>
      <c r="AI142" s="8">
        <v>890100</v>
      </c>
      <c r="AJ142" s="8">
        <v>0</v>
      </c>
      <c r="AK142" s="8">
        <v>0</v>
      </c>
      <c r="AL142" s="8">
        <v>938000</v>
      </c>
      <c r="AM142" s="8">
        <v>0</v>
      </c>
      <c r="AN142" s="8">
        <v>348000</v>
      </c>
      <c r="AO142" s="8">
        <v>0</v>
      </c>
      <c r="AP142" s="8">
        <v>348000</v>
      </c>
      <c r="AQ142" s="8">
        <v>0</v>
      </c>
      <c r="AR142" s="14">
        <v>5096493.75</v>
      </c>
      <c r="AS142" s="8">
        <v>0</v>
      </c>
      <c r="AT142" s="8">
        <v>1238100</v>
      </c>
      <c r="AU142" s="8">
        <v>0</v>
      </c>
      <c r="AV142" s="8">
        <v>0</v>
      </c>
      <c r="AW142" s="8">
        <v>4158493.75</v>
      </c>
      <c r="AX142" s="8">
        <v>0</v>
      </c>
      <c r="AY142" s="8">
        <v>0</v>
      </c>
      <c r="AZ142" s="8">
        <v>890100</v>
      </c>
      <c r="BA142" s="8">
        <v>890100</v>
      </c>
      <c r="BB142" s="8">
        <v>0</v>
      </c>
      <c r="BC142" s="8">
        <v>0</v>
      </c>
      <c r="BD142" s="8">
        <v>890100</v>
      </c>
      <c r="BE142" s="8">
        <v>890100</v>
      </c>
      <c r="BF142" s="8">
        <v>0</v>
      </c>
      <c r="BG142" s="8">
        <v>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  <c r="BN142" s="14">
        <v>4158493.75</v>
      </c>
      <c r="BO142" s="8">
        <v>0</v>
      </c>
      <c r="BP142" s="8">
        <v>890100</v>
      </c>
      <c r="BQ142" s="8">
        <v>0</v>
      </c>
      <c r="BR142" s="8">
        <v>0</v>
      </c>
      <c r="BS142" s="8">
        <v>4158493.75</v>
      </c>
      <c r="BT142" s="8">
        <v>0</v>
      </c>
      <c r="BU142" s="8">
        <v>890100</v>
      </c>
      <c r="BV142" s="8">
        <v>0</v>
      </c>
      <c r="BW142" s="8">
        <v>890100</v>
      </c>
      <c r="BX142" s="8">
        <v>0</v>
      </c>
      <c r="BY142" s="8">
        <v>0</v>
      </c>
      <c r="BZ142" s="8">
        <v>0</v>
      </c>
      <c r="CA142" s="8">
        <v>0</v>
      </c>
      <c r="CB142" s="8">
        <v>0</v>
      </c>
      <c r="CC142" s="8">
        <v>0</v>
      </c>
      <c r="CD142" s="8">
        <v>0</v>
      </c>
      <c r="CE142" s="14">
        <v>4158493.75</v>
      </c>
      <c r="CF142" s="8">
        <v>0</v>
      </c>
      <c r="CG142" s="8">
        <v>890100</v>
      </c>
      <c r="CH142" s="8">
        <v>0</v>
      </c>
      <c r="CI142" s="8">
        <v>0</v>
      </c>
      <c r="CJ142" s="8">
        <v>0</v>
      </c>
      <c r="CK142" s="3"/>
    </row>
    <row r="143" spans="1:89" ht="31.5" x14ac:dyDescent="0.25">
      <c r="A143" s="12" t="s">
        <v>178</v>
      </c>
      <c r="B143" s="13" t="s">
        <v>36</v>
      </c>
      <c r="C143" s="13" t="s">
        <v>173</v>
      </c>
      <c r="D143" s="13" t="s">
        <v>38</v>
      </c>
      <c r="E143" s="13" t="s">
        <v>179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13"/>
      <c r="U143" s="4"/>
      <c r="V143" s="5"/>
      <c r="W143" s="5"/>
      <c r="X143" s="5"/>
      <c r="Y143" s="5"/>
      <c r="Z143" s="3"/>
      <c r="AA143" s="8">
        <v>1889515.32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242254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14">
        <v>2131769.3199999998</v>
      </c>
      <c r="AS143" s="8">
        <v>0</v>
      </c>
      <c r="AT143" s="8">
        <v>0</v>
      </c>
      <c r="AU143" s="8">
        <v>0</v>
      </c>
      <c r="AV143" s="8">
        <v>0</v>
      </c>
      <c r="AW143" s="8">
        <v>1889515.32</v>
      </c>
      <c r="AX143" s="8">
        <v>0</v>
      </c>
      <c r="AY143" s="8">
        <v>0</v>
      </c>
      <c r="AZ143" s="8">
        <v>0</v>
      </c>
      <c r="BA143" s="8">
        <v>0</v>
      </c>
      <c r="BB143" s="8">
        <v>0</v>
      </c>
      <c r="BC143" s="8">
        <v>0</v>
      </c>
      <c r="BD143" s="8">
        <v>0</v>
      </c>
      <c r="BE143" s="8">
        <v>0</v>
      </c>
      <c r="BF143" s="8">
        <v>0</v>
      </c>
      <c r="BG143" s="8">
        <v>0</v>
      </c>
      <c r="BH143" s="8">
        <v>0</v>
      </c>
      <c r="BI143" s="8">
        <v>0</v>
      </c>
      <c r="BJ143" s="8">
        <v>0</v>
      </c>
      <c r="BK143" s="8">
        <v>0</v>
      </c>
      <c r="BL143" s="8">
        <v>0</v>
      </c>
      <c r="BM143" s="8">
        <v>0</v>
      </c>
      <c r="BN143" s="14">
        <v>1889515.32</v>
      </c>
      <c r="BO143" s="8">
        <v>0</v>
      </c>
      <c r="BP143" s="8">
        <v>0</v>
      </c>
      <c r="BQ143" s="8">
        <v>0</v>
      </c>
      <c r="BR143" s="8">
        <v>0</v>
      </c>
      <c r="BS143" s="8">
        <v>1889515.32</v>
      </c>
      <c r="BT143" s="8">
        <v>0</v>
      </c>
      <c r="BU143" s="8">
        <v>0</v>
      </c>
      <c r="BV143" s="8">
        <v>0</v>
      </c>
      <c r="BW143" s="8">
        <v>0</v>
      </c>
      <c r="BX143" s="8">
        <v>0</v>
      </c>
      <c r="BY143" s="8">
        <v>0</v>
      </c>
      <c r="BZ143" s="8">
        <v>0</v>
      </c>
      <c r="CA143" s="8">
        <v>0</v>
      </c>
      <c r="CB143" s="8">
        <v>0</v>
      </c>
      <c r="CC143" s="8">
        <v>0</v>
      </c>
      <c r="CD143" s="8">
        <v>0</v>
      </c>
      <c r="CE143" s="14">
        <v>1889515.32</v>
      </c>
      <c r="CF143" s="8">
        <v>0</v>
      </c>
      <c r="CG143" s="8">
        <v>0</v>
      </c>
      <c r="CH143" s="8">
        <v>0</v>
      </c>
      <c r="CI143" s="8">
        <v>0</v>
      </c>
      <c r="CJ143" s="8">
        <v>0</v>
      </c>
      <c r="CK143" s="3"/>
    </row>
    <row r="144" spans="1:89" ht="94.5" x14ac:dyDescent="0.25">
      <c r="A144" s="15" t="s">
        <v>49</v>
      </c>
      <c r="B144" s="16" t="s">
        <v>36</v>
      </c>
      <c r="C144" s="16" t="s">
        <v>173</v>
      </c>
      <c r="D144" s="16" t="s">
        <v>38</v>
      </c>
      <c r="E144" s="16" t="s">
        <v>179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16" t="s">
        <v>50</v>
      </c>
      <c r="U144" s="4"/>
      <c r="V144" s="5"/>
      <c r="W144" s="5"/>
      <c r="X144" s="5"/>
      <c r="Y144" s="5"/>
      <c r="Z144" s="3"/>
      <c r="AA144" s="8">
        <v>1057615.32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-448254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17">
        <v>609361.31999999995</v>
      </c>
      <c r="AS144" s="8">
        <v>0</v>
      </c>
      <c r="AT144" s="8">
        <v>0</v>
      </c>
      <c r="AU144" s="8">
        <v>0</v>
      </c>
      <c r="AV144" s="8">
        <v>0</v>
      </c>
      <c r="AW144" s="8">
        <v>1057615.32</v>
      </c>
      <c r="AX144" s="8">
        <v>0</v>
      </c>
      <c r="AY144" s="8">
        <v>0</v>
      </c>
      <c r="AZ144" s="8">
        <v>0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0</v>
      </c>
      <c r="BH144" s="8">
        <v>0</v>
      </c>
      <c r="BI144" s="8">
        <v>0</v>
      </c>
      <c r="BJ144" s="8">
        <v>0</v>
      </c>
      <c r="BK144" s="8">
        <v>0</v>
      </c>
      <c r="BL144" s="8">
        <v>0</v>
      </c>
      <c r="BM144" s="8">
        <v>0</v>
      </c>
      <c r="BN144" s="17">
        <v>1057615.32</v>
      </c>
      <c r="BO144" s="8">
        <v>0</v>
      </c>
      <c r="BP144" s="8">
        <v>0</v>
      </c>
      <c r="BQ144" s="8">
        <v>0</v>
      </c>
      <c r="BR144" s="8">
        <v>0</v>
      </c>
      <c r="BS144" s="8">
        <v>1057615.32</v>
      </c>
      <c r="BT144" s="8">
        <v>0</v>
      </c>
      <c r="BU144" s="8">
        <v>0</v>
      </c>
      <c r="BV144" s="8">
        <v>0</v>
      </c>
      <c r="BW144" s="8">
        <v>0</v>
      </c>
      <c r="BX144" s="8">
        <v>0</v>
      </c>
      <c r="BY144" s="8">
        <v>0</v>
      </c>
      <c r="BZ144" s="8">
        <v>0</v>
      </c>
      <c r="CA144" s="8">
        <v>0</v>
      </c>
      <c r="CB144" s="8">
        <v>0</v>
      </c>
      <c r="CC144" s="8">
        <v>0</v>
      </c>
      <c r="CD144" s="8">
        <v>0</v>
      </c>
      <c r="CE144" s="17">
        <v>1057615.32</v>
      </c>
      <c r="CF144" s="8">
        <v>0</v>
      </c>
      <c r="CG144" s="8">
        <v>0</v>
      </c>
      <c r="CH144" s="8">
        <v>0</v>
      </c>
      <c r="CI144" s="8">
        <v>0</v>
      </c>
      <c r="CJ144" s="8">
        <v>0</v>
      </c>
      <c r="CK144" s="3"/>
    </row>
    <row r="145" spans="1:89" ht="47.25" x14ac:dyDescent="0.25">
      <c r="A145" s="15" t="s">
        <v>54</v>
      </c>
      <c r="B145" s="16" t="s">
        <v>36</v>
      </c>
      <c r="C145" s="16" t="s">
        <v>173</v>
      </c>
      <c r="D145" s="16" t="s">
        <v>38</v>
      </c>
      <c r="E145" s="16" t="s">
        <v>179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16" t="s">
        <v>55</v>
      </c>
      <c r="U145" s="4"/>
      <c r="V145" s="5"/>
      <c r="W145" s="5"/>
      <c r="X145" s="5"/>
      <c r="Y145" s="5"/>
      <c r="Z145" s="3"/>
      <c r="AA145" s="8">
        <v>815300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680508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17">
        <v>1495808</v>
      </c>
      <c r="AS145" s="8">
        <v>0</v>
      </c>
      <c r="AT145" s="8">
        <v>0</v>
      </c>
      <c r="AU145" s="8">
        <v>0</v>
      </c>
      <c r="AV145" s="8">
        <v>0</v>
      </c>
      <c r="AW145" s="8">
        <v>815300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0</v>
      </c>
      <c r="BF145" s="8">
        <v>0</v>
      </c>
      <c r="BG145" s="8">
        <v>0</v>
      </c>
      <c r="BH145" s="8">
        <v>0</v>
      </c>
      <c r="BI145" s="8">
        <v>0</v>
      </c>
      <c r="BJ145" s="8">
        <v>0</v>
      </c>
      <c r="BK145" s="8">
        <v>0</v>
      </c>
      <c r="BL145" s="8">
        <v>0</v>
      </c>
      <c r="BM145" s="8">
        <v>0</v>
      </c>
      <c r="BN145" s="17">
        <v>815300</v>
      </c>
      <c r="BO145" s="8">
        <v>0</v>
      </c>
      <c r="BP145" s="8">
        <v>0</v>
      </c>
      <c r="BQ145" s="8">
        <v>0</v>
      </c>
      <c r="BR145" s="8">
        <v>0</v>
      </c>
      <c r="BS145" s="8">
        <v>815300</v>
      </c>
      <c r="BT145" s="8">
        <v>0</v>
      </c>
      <c r="BU145" s="8">
        <v>0</v>
      </c>
      <c r="BV145" s="8">
        <v>0</v>
      </c>
      <c r="BW145" s="8">
        <v>0</v>
      </c>
      <c r="BX145" s="8">
        <v>0</v>
      </c>
      <c r="BY145" s="8">
        <v>0</v>
      </c>
      <c r="BZ145" s="8">
        <v>0</v>
      </c>
      <c r="CA145" s="8">
        <v>0</v>
      </c>
      <c r="CB145" s="8">
        <v>0</v>
      </c>
      <c r="CC145" s="8">
        <v>0</v>
      </c>
      <c r="CD145" s="8">
        <v>0</v>
      </c>
      <c r="CE145" s="17">
        <v>815300</v>
      </c>
      <c r="CF145" s="8">
        <v>0</v>
      </c>
      <c r="CG145" s="8">
        <v>0</v>
      </c>
      <c r="CH145" s="8">
        <v>0</v>
      </c>
      <c r="CI145" s="8">
        <v>0</v>
      </c>
      <c r="CJ145" s="8">
        <v>0</v>
      </c>
      <c r="CK145" s="3"/>
    </row>
    <row r="146" spans="1:89" ht="15.75" x14ac:dyDescent="0.25">
      <c r="A146" s="15" t="s">
        <v>56</v>
      </c>
      <c r="B146" s="16" t="s">
        <v>36</v>
      </c>
      <c r="C146" s="16" t="s">
        <v>173</v>
      </c>
      <c r="D146" s="16" t="s">
        <v>38</v>
      </c>
      <c r="E146" s="16" t="s">
        <v>179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16" t="s">
        <v>57</v>
      </c>
      <c r="U146" s="4"/>
      <c r="V146" s="5"/>
      <c r="W146" s="5"/>
      <c r="X146" s="5"/>
      <c r="Y146" s="5"/>
      <c r="Z146" s="3"/>
      <c r="AA146" s="8">
        <v>16600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10000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17">
        <v>26600</v>
      </c>
      <c r="AS146" s="8">
        <v>0</v>
      </c>
      <c r="AT146" s="8">
        <v>0</v>
      </c>
      <c r="AU146" s="8">
        <v>0</v>
      </c>
      <c r="AV146" s="8">
        <v>0</v>
      </c>
      <c r="AW146" s="8">
        <v>16600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0</v>
      </c>
      <c r="BF146" s="8">
        <v>0</v>
      </c>
      <c r="BG146" s="8">
        <v>0</v>
      </c>
      <c r="BH146" s="8">
        <v>0</v>
      </c>
      <c r="BI146" s="8">
        <v>0</v>
      </c>
      <c r="BJ146" s="8">
        <v>0</v>
      </c>
      <c r="BK146" s="8">
        <v>0</v>
      </c>
      <c r="BL146" s="8">
        <v>0</v>
      </c>
      <c r="BM146" s="8">
        <v>0</v>
      </c>
      <c r="BN146" s="17">
        <v>16600</v>
      </c>
      <c r="BO146" s="8">
        <v>0</v>
      </c>
      <c r="BP146" s="8">
        <v>0</v>
      </c>
      <c r="BQ146" s="8">
        <v>0</v>
      </c>
      <c r="BR146" s="8">
        <v>0</v>
      </c>
      <c r="BS146" s="8">
        <v>16600</v>
      </c>
      <c r="BT146" s="8">
        <v>0</v>
      </c>
      <c r="BU146" s="8">
        <v>0</v>
      </c>
      <c r="BV146" s="8">
        <v>0</v>
      </c>
      <c r="BW146" s="8">
        <v>0</v>
      </c>
      <c r="BX146" s="8">
        <v>0</v>
      </c>
      <c r="BY146" s="8">
        <v>0</v>
      </c>
      <c r="BZ146" s="8">
        <v>0</v>
      </c>
      <c r="CA146" s="8">
        <v>0</v>
      </c>
      <c r="CB146" s="8">
        <v>0</v>
      </c>
      <c r="CC146" s="8">
        <v>0</v>
      </c>
      <c r="CD146" s="8">
        <v>0</v>
      </c>
      <c r="CE146" s="17">
        <v>16600</v>
      </c>
      <c r="CF146" s="8">
        <v>0</v>
      </c>
      <c r="CG146" s="8">
        <v>0</v>
      </c>
      <c r="CH146" s="8">
        <v>0</v>
      </c>
      <c r="CI146" s="8">
        <v>0</v>
      </c>
      <c r="CJ146" s="8">
        <v>0</v>
      </c>
      <c r="CK146" s="3"/>
    </row>
    <row r="147" spans="1:89" ht="31.5" x14ac:dyDescent="0.25">
      <c r="A147" s="12" t="s">
        <v>180</v>
      </c>
      <c r="B147" s="13" t="s">
        <v>36</v>
      </c>
      <c r="C147" s="13" t="s">
        <v>173</v>
      </c>
      <c r="D147" s="13" t="s">
        <v>38</v>
      </c>
      <c r="E147" s="13" t="s">
        <v>181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13"/>
      <c r="U147" s="4"/>
      <c r="V147" s="5"/>
      <c r="W147" s="5"/>
      <c r="X147" s="5"/>
      <c r="Y147" s="5"/>
      <c r="Z147" s="3"/>
      <c r="AA147" s="8">
        <v>468778.43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-100254</v>
      </c>
      <c r="AM147" s="8">
        <v>0</v>
      </c>
      <c r="AN147" s="8">
        <v>0</v>
      </c>
      <c r="AO147" s="8">
        <v>0</v>
      </c>
      <c r="AP147" s="8">
        <v>0</v>
      </c>
      <c r="AQ147" s="8">
        <v>0</v>
      </c>
      <c r="AR147" s="14">
        <v>368524.43</v>
      </c>
      <c r="AS147" s="8">
        <v>0</v>
      </c>
      <c r="AT147" s="8">
        <v>0</v>
      </c>
      <c r="AU147" s="8">
        <v>0</v>
      </c>
      <c r="AV147" s="8">
        <v>0</v>
      </c>
      <c r="AW147" s="8">
        <v>468778.43</v>
      </c>
      <c r="AX147" s="8">
        <v>0</v>
      </c>
      <c r="AY147" s="8">
        <v>0</v>
      </c>
      <c r="AZ147" s="8">
        <v>0</v>
      </c>
      <c r="BA147" s="8">
        <v>0</v>
      </c>
      <c r="BB147" s="8">
        <v>0</v>
      </c>
      <c r="BC147" s="8">
        <v>0</v>
      </c>
      <c r="BD147" s="8">
        <v>0</v>
      </c>
      <c r="BE147" s="8">
        <v>0</v>
      </c>
      <c r="BF147" s="8">
        <v>0</v>
      </c>
      <c r="BG147" s="8">
        <v>0</v>
      </c>
      <c r="BH147" s="8">
        <v>0</v>
      </c>
      <c r="BI147" s="8">
        <v>0</v>
      </c>
      <c r="BJ147" s="8">
        <v>0</v>
      </c>
      <c r="BK147" s="8">
        <v>0</v>
      </c>
      <c r="BL147" s="8">
        <v>0</v>
      </c>
      <c r="BM147" s="8">
        <v>0</v>
      </c>
      <c r="BN147" s="14">
        <v>468778.43</v>
      </c>
      <c r="BO147" s="8">
        <v>0</v>
      </c>
      <c r="BP147" s="8">
        <v>0</v>
      </c>
      <c r="BQ147" s="8">
        <v>0</v>
      </c>
      <c r="BR147" s="8">
        <v>0</v>
      </c>
      <c r="BS147" s="8">
        <v>468778.43</v>
      </c>
      <c r="BT147" s="8">
        <v>0</v>
      </c>
      <c r="BU147" s="8">
        <v>0</v>
      </c>
      <c r="BV147" s="8">
        <v>0</v>
      </c>
      <c r="BW147" s="8">
        <v>0</v>
      </c>
      <c r="BX147" s="8">
        <v>0</v>
      </c>
      <c r="BY147" s="8">
        <v>0</v>
      </c>
      <c r="BZ147" s="8">
        <v>0</v>
      </c>
      <c r="CA147" s="8">
        <v>0</v>
      </c>
      <c r="CB147" s="8">
        <v>0</v>
      </c>
      <c r="CC147" s="8">
        <v>0</v>
      </c>
      <c r="CD147" s="8">
        <v>0</v>
      </c>
      <c r="CE147" s="14">
        <v>468778.43</v>
      </c>
      <c r="CF147" s="8">
        <v>0</v>
      </c>
      <c r="CG147" s="8">
        <v>0</v>
      </c>
      <c r="CH147" s="8">
        <v>0</v>
      </c>
      <c r="CI147" s="8">
        <v>0</v>
      </c>
      <c r="CJ147" s="8">
        <v>0</v>
      </c>
      <c r="CK147" s="3"/>
    </row>
    <row r="148" spans="1:89" ht="94.5" x14ac:dyDescent="0.25">
      <c r="A148" s="15" t="s">
        <v>49</v>
      </c>
      <c r="B148" s="16" t="s">
        <v>36</v>
      </c>
      <c r="C148" s="16" t="s">
        <v>173</v>
      </c>
      <c r="D148" s="16" t="s">
        <v>38</v>
      </c>
      <c r="E148" s="16" t="s">
        <v>181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16" t="s">
        <v>50</v>
      </c>
      <c r="U148" s="4"/>
      <c r="V148" s="5"/>
      <c r="W148" s="5"/>
      <c r="X148" s="5"/>
      <c r="Y148" s="5"/>
      <c r="Z148" s="3"/>
      <c r="AA148" s="8">
        <v>468778.43</v>
      </c>
      <c r="AB148" s="8">
        <v>0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-100254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17">
        <v>368524.43</v>
      </c>
      <c r="AS148" s="8">
        <v>0</v>
      </c>
      <c r="AT148" s="8">
        <v>0</v>
      </c>
      <c r="AU148" s="8">
        <v>0</v>
      </c>
      <c r="AV148" s="8">
        <v>0</v>
      </c>
      <c r="AW148" s="8">
        <v>468778.43</v>
      </c>
      <c r="AX148" s="8">
        <v>0</v>
      </c>
      <c r="AY148" s="8">
        <v>0</v>
      </c>
      <c r="AZ148" s="8">
        <v>0</v>
      </c>
      <c r="BA148" s="8">
        <v>0</v>
      </c>
      <c r="BB148" s="8">
        <v>0</v>
      </c>
      <c r="BC148" s="8">
        <v>0</v>
      </c>
      <c r="BD148" s="8">
        <v>0</v>
      </c>
      <c r="BE148" s="8">
        <v>0</v>
      </c>
      <c r="BF148" s="8">
        <v>0</v>
      </c>
      <c r="BG148" s="8">
        <v>0</v>
      </c>
      <c r="BH148" s="8">
        <v>0</v>
      </c>
      <c r="BI148" s="8">
        <v>0</v>
      </c>
      <c r="BJ148" s="8">
        <v>0</v>
      </c>
      <c r="BK148" s="8">
        <v>0</v>
      </c>
      <c r="BL148" s="8">
        <v>0</v>
      </c>
      <c r="BM148" s="8">
        <v>0</v>
      </c>
      <c r="BN148" s="17">
        <v>468778.43</v>
      </c>
      <c r="BO148" s="8">
        <v>0</v>
      </c>
      <c r="BP148" s="8">
        <v>0</v>
      </c>
      <c r="BQ148" s="8">
        <v>0</v>
      </c>
      <c r="BR148" s="8">
        <v>0</v>
      </c>
      <c r="BS148" s="8">
        <v>468778.43</v>
      </c>
      <c r="BT148" s="8">
        <v>0</v>
      </c>
      <c r="BU148" s="8">
        <v>0</v>
      </c>
      <c r="BV148" s="8">
        <v>0</v>
      </c>
      <c r="BW148" s="8">
        <v>0</v>
      </c>
      <c r="BX148" s="8">
        <v>0</v>
      </c>
      <c r="BY148" s="8">
        <v>0</v>
      </c>
      <c r="BZ148" s="8">
        <v>0</v>
      </c>
      <c r="CA148" s="8">
        <v>0</v>
      </c>
      <c r="CB148" s="8">
        <v>0</v>
      </c>
      <c r="CC148" s="8">
        <v>0</v>
      </c>
      <c r="CD148" s="8">
        <v>0</v>
      </c>
      <c r="CE148" s="17">
        <v>468778.43</v>
      </c>
      <c r="CF148" s="8">
        <v>0</v>
      </c>
      <c r="CG148" s="8">
        <v>0</v>
      </c>
      <c r="CH148" s="8">
        <v>0</v>
      </c>
      <c r="CI148" s="8">
        <v>0</v>
      </c>
      <c r="CJ148" s="8">
        <v>0</v>
      </c>
      <c r="CK148" s="3"/>
    </row>
    <row r="149" spans="1:89" ht="31.5" x14ac:dyDescent="0.25">
      <c r="A149" s="12" t="s">
        <v>182</v>
      </c>
      <c r="B149" s="13" t="s">
        <v>36</v>
      </c>
      <c r="C149" s="13" t="s">
        <v>173</v>
      </c>
      <c r="D149" s="13" t="s">
        <v>38</v>
      </c>
      <c r="E149" s="13" t="s">
        <v>183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13"/>
      <c r="U149" s="4"/>
      <c r="V149" s="5"/>
      <c r="W149" s="5"/>
      <c r="X149" s="5"/>
      <c r="Y149" s="5"/>
      <c r="Z149" s="3"/>
      <c r="AA149" s="8">
        <v>20000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100000</v>
      </c>
      <c r="AM149" s="8">
        <v>0</v>
      </c>
      <c r="AN149" s="8">
        <v>0</v>
      </c>
      <c r="AO149" s="8">
        <v>0</v>
      </c>
      <c r="AP149" s="8">
        <v>0</v>
      </c>
      <c r="AQ149" s="8">
        <v>0</v>
      </c>
      <c r="AR149" s="14">
        <v>120000</v>
      </c>
      <c r="AS149" s="8">
        <v>0</v>
      </c>
      <c r="AT149" s="8">
        <v>0</v>
      </c>
      <c r="AU149" s="8">
        <v>0</v>
      </c>
      <c r="AV149" s="8">
        <v>0</v>
      </c>
      <c r="AW149" s="8">
        <v>20000</v>
      </c>
      <c r="AX149" s="8">
        <v>0</v>
      </c>
      <c r="AY149" s="8">
        <v>0</v>
      </c>
      <c r="AZ149" s="8">
        <v>0</v>
      </c>
      <c r="BA149" s="8">
        <v>0</v>
      </c>
      <c r="BB149" s="8">
        <v>0</v>
      </c>
      <c r="BC149" s="8">
        <v>0</v>
      </c>
      <c r="BD149" s="8">
        <v>0</v>
      </c>
      <c r="BE149" s="8">
        <v>0</v>
      </c>
      <c r="BF149" s="8">
        <v>0</v>
      </c>
      <c r="BG149" s="8">
        <v>0</v>
      </c>
      <c r="BH149" s="8">
        <v>0</v>
      </c>
      <c r="BI149" s="8">
        <v>0</v>
      </c>
      <c r="BJ149" s="8">
        <v>0</v>
      </c>
      <c r="BK149" s="8">
        <v>0</v>
      </c>
      <c r="BL149" s="8">
        <v>0</v>
      </c>
      <c r="BM149" s="8">
        <v>0</v>
      </c>
      <c r="BN149" s="14">
        <v>20000</v>
      </c>
      <c r="BO149" s="8">
        <v>0</v>
      </c>
      <c r="BP149" s="8">
        <v>0</v>
      </c>
      <c r="BQ149" s="8">
        <v>0</v>
      </c>
      <c r="BR149" s="8">
        <v>0</v>
      </c>
      <c r="BS149" s="8">
        <v>20000</v>
      </c>
      <c r="BT149" s="8">
        <v>0</v>
      </c>
      <c r="BU149" s="8">
        <v>0</v>
      </c>
      <c r="BV149" s="8">
        <v>0</v>
      </c>
      <c r="BW149" s="8">
        <v>0</v>
      </c>
      <c r="BX149" s="8">
        <v>0</v>
      </c>
      <c r="BY149" s="8">
        <v>0</v>
      </c>
      <c r="BZ149" s="8">
        <v>0</v>
      </c>
      <c r="CA149" s="8">
        <v>0</v>
      </c>
      <c r="CB149" s="8">
        <v>0</v>
      </c>
      <c r="CC149" s="8">
        <v>0</v>
      </c>
      <c r="CD149" s="8">
        <v>0</v>
      </c>
      <c r="CE149" s="14">
        <v>20000</v>
      </c>
      <c r="CF149" s="8">
        <v>0</v>
      </c>
      <c r="CG149" s="8">
        <v>0</v>
      </c>
      <c r="CH149" s="8">
        <v>0</v>
      </c>
      <c r="CI149" s="8">
        <v>0</v>
      </c>
      <c r="CJ149" s="8">
        <v>0</v>
      </c>
      <c r="CK149" s="3"/>
    </row>
    <row r="150" spans="1:89" ht="47.25" x14ac:dyDescent="0.25">
      <c r="A150" s="15" t="s">
        <v>54</v>
      </c>
      <c r="B150" s="16" t="s">
        <v>36</v>
      </c>
      <c r="C150" s="16" t="s">
        <v>173</v>
      </c>
      <c r="D150" s="16" t="s">
        <v>38</v>
      </c>
      <c r="E150" s="16" t="s">
        <v>183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16" t="s">
        <v>55</v>
      </c>
      <c r="U150" s="4"/>
      <c r="V150" s="5"/>
      <c r="W150" s="5"/>
      <c r="X150" s="5"/>
      <c r="Y150" s="5"/>
      <c r="Z150" s="3"/>
      <c r="AA150" s="8">
        <v>20000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100000</v>
      </c>
      <c r="AM150" s="8">
        <v>0</v>
      </c>
      <c r="AN150" s="8">
        <v>0</v>
      </c>
      <c r="AO150" s="8">
        <v>0</v>
      </c>
      <c r="AP150" s="8">
        <v>0</v>
      </c>
      <c r="AQ150" s="8">
        <v>0</v>
      </c>
      <c r="AR150" s="17">
        <v>120000</v>
      </c>
      <c r="AS150" s="8">
        <v>0</v>
      </c>
      <c r="AT150" s="8">
        <v>0</v>
      </c>
      <c r="AU150" s="8">
        <v>0</v>
      </c>
      <c r="AV150" s="8">
        <v>0</v>
      </c>
      <c r="AW150" s="8">
        <v>20000</v>
      </c>
      <c r="AX150" s="8">
        <v>0</v>
      </c>
      <c r="AY150" s="8">
        <v>0</v>
      </c>
      <c r="AZ150" s="8">
        <v>0</v>
      </c>
      <c r="BA150" s="8">
        <v>0</v>
      </c>
      <c r="BB150" s="8">
        <v>0</v>
      </c>
      <c r="BC150" s="8">
        <v>0</v>
      </c>
      <c r="BD150" s="8">
        <v>0</v>
      </c>
      <c r="BE150" s="8">
        <v>0</v>
      </c>
      <c r="BF150" s="8">
        <v>0</v>
      </c>
      <c r="BG150" s="8">
        <v>0</v>
      </c>
      <c r="BH150" s="8">
        <v>0</v>
      </c>
      <c r="BI150" s="8">
        <v>0</v>
      </c>
      <c r="BJ150" s="8">
        <v>0</v>
      </c>
      <c r="BK150" s="8">
        <v>0</v>
      </c>
      <c r="BL150" s="8">
        <v>0</v>
      </c>
      <c r="BM150" s="8">
        <v>0</v>
      </c>
      <c r="BN150" s="17">
        <v>20000</v>
      </c>
      <c r="BO150" s="8">
        <v>0</v>
      </c>
      <c r="BP150" s="8">
        <v>0</v>
      </c>
      <c r="BQ150" s="8">
        <v>0</v>
      </c>
      <c r="BR150" s="8">
        <v>0</v>
      </c>
      <c r="BS150" s="8">
        <v>20000</v>
      </c>
      <c r="BT150" s="8">
        <v>0</v>
      </c>
      <c r="BU150" s="8">
        <v>0</v>
      </c>
      <c r="BV150" s="8">
        <v>0</v>
      </c>
      <c r="BW150" s="8">
        <v>0</v>
      </c>
      <c r="BX150" s="8">
        <v>0</v>
      </c>
      <c r="BY150" s="8">
        <v>0</v>
      </c>
      <c r="BZ150" s="8">
        <v>0</v>
      </c>
      <c r="CA150" s="8">
        <v>0</v>
      </c>
      <c r="CB150" s="8">
        <v>0</v>
      </c>
      <c r="CC150" s="8">
        <v>0</v>
      </c>
      <c r="CD150" s="8">
        <v>0</v>
      </c>
      <c r="CE150" s="17">
        <v>20000</v>
      </c>
      <c r="CF150" s="8">
        <v>0</v>
      </c>
      <c r="CG150" s="8">
        <v>0</v>
      </c>
      <c r="CH150" s="8">
        <v>0</v>
      </c>
      <c r="CI150" s="8">
        <v>0</v>
      </c>
      <c r="CJ150" s="8">
        <v>0</v>
      </c>
      <c r="CK150" s="3"/>
    </row>
    <row r="151" spans="1:89" ht="157.5" x14ac:dyDescent="0.25">
      <c r="A151" s="18" t="s">
        <v>184</v>
      </c>
      <c r="B151" s="13" t="s">
        <v>36</v>
      </c>
      <c r="C151" s="13" t="s">
        <v>173</v>
      </c>
      <c r="D151" s="13" t="s">
        <v>38</v>
      </c>
      <c r="E151" s="13" t="s">
        <v>185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13"/>
      <c r="U151" s="4"/>
      <c r="V151" s="5"/>
      <c r="W151" s="5"/>
      <c r="X151" s="5"/>
      <c r="Y151" s="5"/>
      <c r="Z151" s="3"/>
      <c r="AA151" s="8">
        <v>1780200</v>
      </c>
      <c r="AB151" s="8">
        <v>0</v>
      </c>
      <c r="AC151" s="8">
        <v>0</v>
      </c>
      <c r="AD151" s="8">
        <v>1238100</v>
      </c>
      <c r="AE151" s="8">
        <v>890100</v>
      </c>
      <c r="AF151" s="8">
        <v>0</v>
      </c>
      <c r="AG151" s="8">
        <v>0</v>
      </c>
      <c r="AH151" s="8">
        <v>1238100</v>
      </c>
      <c r="AI151" s="8">
        <v>890100</v>
      </c>
      <c r="AJ151" s="8">
        <v>0</v>
      </c>
      <c r="AK151" s="8">
        <v>0</v>
      </c>
      <c r="AL151" s="8">
        <v>696000</v>
      </c>
      <c r="AM151" s="8">
        <v>0</v>
      </c>
      <c r="AN151" s="8">
        <v>348000</v>
      </c>
      <c r="AO151" s="8">
        <v>0</v>
      </c>
      <c r="AP151" s="8">
        <v>348000</v>
      </c>
      <c r="AQ151" s="8">
        <v>0</v>
      </c>
      <c r="AR151" s="14">
        <v>2476200</v>
      </c>
      <c r="AS151" s="8">
        <v>0</v>
      </c>
      <c r="AT151" s="8">
        <v>1238100</v>
      </c>
      <c r="AU151" s="8">
        <v>0</v>
      </c>
      <c r="AV151" s="8">
        <v>0</v>
      </c>
      <c r="AW151" s="8">
        <v>1780200</v>
      </c>
      <c r="AX151" s="8">
        <v>0</v>
      </c>
      <c r="AY151" s="8">
        <v>0</v>
      </c>
      <c r="AZ151" s="8">
        <v>890100</v>
      </c>
      <c r="BA151" s="8">
        <v>890100</v>
      </c>
      <c r="BB151" s="8">
        <v>0</v>
      </c>
      <c r="BC151" s="8">
        <v>0</v>
      </c>
      <c r="BD151" s="8">
        <v>890100</v>
      </c>
      <c r="BE151" s="8">
        <v>890100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8">
        <v>0</v>
      </c>
      <c r="BL151" s="8">
        <v>0</v>
      </c>
      <c r="BM151" s="8">
        <v>0</v>
      </c>
      <c r="BN151" s="14">
        <v>1780200</v>
      </c>
      <c r="BO151" s="8">
        <v>0</v>
      </c>
      <c r="BP151" s="8">
        <v>890100</v>
      </c>
      <c r="BQ151" s="8">
        <v>0</v>
      </c>
      <c r="BR151" s="8">
        <v>0</v>
      </c>
      <c r="BS151" s="8">
        <v>1780200</v>
      </c>
      <c r="BT151" s="8">
        <v>0</v>
      </c>
      <c r="BU151" s="8">
        <v>890100</v>
      </c>
      <c r="BV151" s="8">
        <v>0</v>
      </c>
      <c r="BW151" s="8">
        <v>890100</v>
      </c>
      <c r="BX151" s="8">
        <v>0</v>
      </c>
      <c r="BY151" s="8">
        <v>0</v>
      </c>
      <c r="BZ151" s="8">
        <v>0</v>
      </c>
      <c r="CA151" s="8">
        <v>0</v>
      </c>
      <c r="CB151" s="8">
        <v>0</v>
      </c>
      <c r="CC151" s="8">
        <v>0</v>
      </c>
      <c r="CD151" s="8">
        <v>0</v>
      </c>
      <c r="CE151" s="14">
        <v>1780200</v>
      </c>
      <c r="CF151" s="8">
        <v>0</v>
      </c>
      <c r="CG151" s="8">
        <v>890100</v>
      </c>
      <c r="CH151" s="8">
        <v>0</v>
      </c>
      <c r="CI151" s="8">
        <v>0</v>
      </c>
      <c r="CJ151" s="8">
        <v>0</v>
      </c>
      <c r="CK151" s="3"/>
    </row>
    <row r="152" spans="1:89" ht="94.5" x14ac:dyDescent="0.25">
      <c r="A152" s="15" t="s">
        <v>49</v>
      </c>
      <c r="B152" s="16" t="s">
        <v>36</v>
      </c>
      <c r="C152" s="16" t="s">
        <v>173</v>
      </c>
      <c r="D152" s="16" t="s">
        <v>38</v>
      </c>
      <c r="E152" s="16" t="s">
        <v>185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16" t="s">
        <v>50</v>
      </c>
      <c r="U152" s="4"/>
      <c r="V152" s="5"/>
      <c r="W152" s="5"/>
      <c r="X152" s="5"/>
      <c r="Y152" s="5"/>
      <c r="Z152" s="3"/>
      <c r="AA152" s="8">
        <v>1780200</v>
      </c>
      <c r="AB152" s="8">
        <v>0</v>
      </c>
      <c r="AC152" s="8">
        <v>0</v>
      </c>
      <c r="AD152" s="8">
        <v>1238100</v>
      </c>
      <c r="AE152" s="8">
        <v>890100</v>
      </c>
      <c r="AF152" s="8">
        <v>0</v>
      </c>
      <c r="AG152" s="8">
        <v>0</v>
      </c>
      <c r="AH152" s="8">
        <v>1238100</v>
      </c>
      <c r="AI152" s="8">
        <v>890100</v>
      </c>
      <c r="AJ152" s="8">
        <v>0</v>
      </c>
      <c r="AK152" s="8">
        <v>0</v>
      </c>
      <c r="AL152" s="8">
        <v>696000</v>
      </c>
      <c r="AM152" s="8">
        <v>0</v>
      </c>
      <c r="AN152" s="8">
        <v>348000</v>
      </c>
      <c r="AO152" s="8">
        <v>0</v>
      </c>
      <c r="AP152" s="8">
        <v>348000</v>
      </c>
      <c r="AQ152" s="8">
        <v>0</v>
      </c>
      <c r="AR152" s="17">
        <v>2476200</v>
      </c>
      <c r="AS152" s="8">
        <v>0</v>
      </c>
      <c r="AT152" s="8">
        <v>1238100</v>
      </c>
      <c r="AU152" s="8">
        <v>0</v>
      </c>
      <c r="AV152" s="8">
        <v>0</v>
      </c>
      <c r="AW152" s="8">
        <v>1780200</v>
      </c>
      <c r="AX152" s="8">
        <v>0</v>
      </c>
      <c r="AY152" s="8">
        <v>0</v>
      </c>
      <c r="AZ152" s="8">
        <v>890100</v>
      </c>
      <c r="BA152" s="8">
        <v>890100</v>
      </c>
      <c r="BB152" s="8">
        <v>0</v>
      </c>
      <c r="BC152" s="8">
        <v>0</v>
      </c>
      <c r="BD152" s="8">
        <v>890100</v>
      </c>
      <c r="BE152" s="8">
        <v>890100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0</v>
      </c>
      <c r="BL152" s="8">
        <v>0</v>
      </c>
      <c r="BM152" s="8">
        <v>0</v>
      </c>
      <c r="BN152" s="17">
        <v>1780200</v>
      </c>
      <c r="BO152" s="8">
        <v>0</v>
      </c>
      <c r="BP152" s="8">
        <v>890100</v>
      </c>
      <c r="BQ152" s="8">
        <v>0</v>
      </c>
      <c r="BR152" s="8">
        <v>0</v>
      </c>
      <c r="BS152" s="8">
        <v>1780200</v>
      </c>
      <c r="BT152" s="8">
        <v>0</v>
      </c>
      <c r="BU152" s="8">
        <v>890100</v>
      </c>
      <c r="BV152" s="8">
        <v>0</v>
      </c>
      <c r="BW152" s="8">
        <v>890100</v>
      </c>
      <c r="BX152" s="8">
        <v>0</v>
      </c>
      <c r="BY152" s="8">
        <v>0</v>
      </c>
      <c r="BZ152" s="8">
        <v>0</v>
      </c>
      <c r="CA152" s="8">
        <v>0</v>
      </c>
      <c r="CB152" s="8">
        <v>0</v>
      </c>
      <c r="CC152" s="8">
        <v>0</v>
      </c>
      <c r="CD152" s="8">
        <v>0</v>
      </c>
      <c r="CE152" s="17">
        <v>1780200</v>
      </c>
      <c r="CF152" s="8">
        <v>0</v>
      </c>
      <c r="CG152" s="8">
        <v>890100</v>
      </c>
      <c r="CH152" s="8">
        <v>0</v>
      </c>
      <c r="CI152" s="8">
        <v>0</v>
      </c>
      <c r="CJ152" s="8">
        <v>0</v>
      </c>
      <c r="CK152" s="3"/>
    </row>
    <row r="153" spans="1:89" ht="47.25" x14ac:dyDescent="0.25">
      <c r="A153" s="12" t="s">
        <v>103</v>
      </c>
      <c r="B153" s="13" t="s">
        <v>36</v>
      </c>
      <c r="C153" s="13" t="s">
        <v>173</v>
      </c>
      <c r="D153" s="13" t="s">
        <v>38</v>
      </c>
      <c r="E153" s="13" t="s">
        <v>104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13"/>
      <c r="U153" s="4"/>
      <c r="V153" s="5"/>
      <c r="W153" s="5"/>
      <c r="X153" s="5"/>
      <c r="Y153" s="5"/>
      <c r="Z153" s="3"/>
      <c r="AA153" s="8">
        <v>1105263.17</v>
      </c>
      <c r="AB153" s="8">
        <v>0</v>
      </c>
      <c r="AC153" s="8">
        <v>0</v>
      </c>
      <c r="AD153" s="8">
        <v>1000000</v>
      </c>
      <c r="AE153" s="8">
        <v>1050000</v>
      </c>
      <c r="AF153" s="8">
        <v>0</v>
      </c>
      <c r="AG153" s="8">
        <v>0</v>
      </c>
      <c r="AH153" s="8">
        <v>52631.59</v>
      </c>
      <c r="AI153" s="8">
        <v>55263.17</v>
      </c>
      <c r="AJ153" s="8">
        <v>0</v>
      </c>
      <c r="AK153" s="8">
        <v>0</v>
      </c>
      <c r="AL153" s="8">
        <v>-52631.58</v>
      </c>
      <c r="AM153" s="8">
        <v>0</v>
      </c>
      <c r="AN153" s="8">
        <v>-50000</v>
      </c>
      <c r="AO153" s="8">
        <v>0</v>
      </c>
      <c r="AP153" s="8">
        <v>-2631.58</v>
      </c>
      <c r="AQ153" s="8">
        <v>0</v>
      </c>
      <c r="AR153" s="14">
        <v>1052631.5900000001</v>
      </c>
      <c r="AS153" s="8">
        <v>0</v>
      </c>
      <c r="AT153" s="8">
        <v>1000000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  <c r="BL153" s="8">
        <v>0</v>
      </c>
      <c r="BM153" s="8">
        <v>0</v>
      </c>
      <c r="BN153" s="14">
        <v>0</v>
      </c>
      <c r="BO153" s="8">
        <v>0</v>
      </c>
      <c r="BP153" s="8">
        <v>0</v>
      </c>
      <c r="BQ153" s="8">
        <v>0</v>
      </c>
      <c r="BR153" s="8">
        <v>0</v>
      </c>
      <c r="BS153" s="8">
        <v>0</v>
      </c>
      <c r="BT153" s="8">
        <v>0</v>
      </c>
      <c r="BU153" s="8">
        <v>0</v>
      </c>
      <c r="BV153" s="8">
        <v>0</v>
      </c>
      <c r="BW153" s="8">
        <v>0</v>
      </c>
      <c r="BX153" s="8">
        <v>0</v>
      </c>
      <c r="BY153" s="8">
        <v>0</v>
      </c>
      <c r="BZ153" s="8">
        <v>0</v>
      </c>
      <c r="CA153" s="8">
        <v>0</v>
      </c>
      <c r="CB153" s="8">
        <v>0</v>
      </c>
      <c r="CC153" s="8">
        <v>0</v>
      </c>
      <c r="CD153" s="8">
        <v>0</v>
      </c>
      <c r="CE153" s="14">
        <v>0</v>
      </c>
      <c r="CF153" s="8">
        <v>0</v>
      </c>
      <c r="CG153" s="8">
        <v>0</v>
      </c>
      <c r="CH153" s="8">
        <v>0</v>
      </c>
      <c r="CI153" s="8">
        <v>0</v>
      </c>
      <c r="CJ153" s="8">
        <v>0</v>
      </c>
      <c r="CK153" s="3"/>
    </row>
    <row r="154" spans="1:89" ht="47.25" x14ac:dyDescent="0.25">
      <c r="A154" s="12" t="s">
        <v>161</v>
      </c>
      <c r="B154" s="13" t="s">
        <v>36</v>
      </c>
      <c r="C154" s="13" t="s">
        <v>173</v>
      </c>
      <c r="D154" s="13" t="s">
        <v>38</v>
      </c>
      <c r="E154" s="13" t="s">
        <v>162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13"/>
      <c r="U154" s="4"/>
      <c r="V154" s="5"/>
      <c r="W154" s="5"/>
      <c r="X154" s="5"/>
      <c r="Y154" s="5"/>
      <c r="Z154" s="3"/>
      <c r="AA154" s="8">
        <v>1105263.17</v>
      </c>
      <c r="AB154" s="8">
        <v>0</v>
      </c>
      <c r="AC154" s="8">
        <v>0</v>
      </c>
      <c r="AD154" s="8">
        <v>1000000</v>
      </c>
      <c r="AE154" s="8">
        <v>1050000</v>
      </c>
      <c r="AF154" s="8">
        <v>0</v>
      </c>
      <c r="AG154" s="8">
        <v>0</v>
      </c>
      <c r="AH154" s="8">
        <v>52631.59</v>
      </c>
      <c r="AI154" s="8">
        <v>55263.17</v>
      </c>
      <c r="AJ154" s="8">
        <v>0</v>
      </c>
      <c r="AK154" s="8">
        <v>0</v>
      </c>
      <c r="AL154" s="8">
        <v>-52631.58</v>
      </c>
      <c r="AM154" s="8">
        <v>0</v>
      </c>
      <c r="AN154" s="8">
        <v>-50000</v>
      </c>
      <c r="AO154" s="8">
        <v>0</v>
      </c>
      <c r="AP154" s="8">
        <v>-2631.58</v>
      </c>
      <c r="AQ154" s="8">
        <v>0</v>
      </c>
      <c r="AR154" s="14">
        <v>1052631.5900000001</v>
      </c>
      <c r="AS154" s="8">
        <v>0</v>
      </c>
      <c r="AT154" s="8">
        <v>1000000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  <c r="BN154" s="14">
        <v>0</v>
      </c>
      <c r="BO154" s="8">
        <v>0</v>
      </c>
      <c r="BP154" s="8">
        <v>0</v>
      </c>
      <c r="BQ154" s="8">
        <v>0</v>
      </c>
      <c r="BR154" s="8">
        <v>0</v>
      </c>
      <c r="BS154" s="8">
        <v>0</v>
      </c>
      <c r="BT154" s="8">
        <v>0</v>
      </c>
      <c r="BU154" s="8">
        <v>0</v>
      </c>
      <c r="BV154" s="8">
        <v>0</v>
      </c>
      <c r="BW154" s="8">
        <v>0</v>
      </c>
      <c r="BX154" s="8">
        <v>0</v>
      </c>
      <c r="BY154" s="8">
        <v>0</v>
      </c>
      <c r="BZ154" s="8">
        <v>0</v>
      </c>
      <c r="CA154" s="8">
        <v>0</v>
      </c>
      <c r="CB154" s="8">
        <v>0</v>
      </c>
      <c r="CC154" s="8">
        <v>0</v>
      </c>
      <c r="CD154" s="8">
        <v>0</v>
      </c>
      <c r="CE154" s="14">
        <v>0</v>
      </c>
      <c r="CF154" s="8">
        <v>0</v>
      </c>
      <c r="CG154" s="8">
        <v>0</v>
      </c>
      <c r="CH154" s="8">
        <v>0</v>
      </c>
      <c r="CI154" s="8">
        <v>0</v>
      </c>
      <c r="CJ154" s="8">
        <v>0</v>
      </c>
      <c r="CK154" s="3"/>
    </row>
    <row r="155" spans="1:89" ht="47.25" x14ac:dyDescent="0.25">
      <c r="A155" s="15" t="s">
        <v>54</v>
      </c>
      <c r="B155" s="16" t="s">
        <v>36</v>
      </c>
      <c r="C155" s="16" t="s">
        <v>173</v>
      </c>
      <c r="D155" s="16" t="s">
        <v>38</v>
      </c>
      <c r="E155" s="16" t="s">
        <v>162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16" t="s">
        <v>55</v>
      </c>
      <c r="U155" s="4"/>
      <c r="V155" s="5"/>
      <c r="W155" s="5"/>
      <c r="X155" s="5"/>
      <c r="Y155" s="5"/>
      <c r="Z155" s="3"/>
      <c r="AA155" s="8">
        <v>1105263.17</v>
      </c>
      <c r="AB155" s="8">
        <v>0</v>
      </c>
      <c r="AC155" s="8">
        <v>0</v>
      </c>
      <c r="AD155" s="8">
        <v>1000000</v>
      </c>
      <c r="AE155" s="8">
        <v>1050000</v>
      </c>
      <c r="AF155" s="8">
        <v>0</v>
      </c>
      <c r="AG155" s="8">
        <v>0</v>
      </c>
      <c r="AH155" s="8">
        <v>52631.59</v>
      </c>
      <c r="AI155" s="8">
        <v>55263.17</v>
      </c>
      <c r="AJ155" s="8">
        <v>0</v>
      </c>
      <c r="AK155" s="8">
        <v>0</v>
      </c>
      <c r="AL155" s="8">
        <v>-52631.58</v>
      </c>
      <c r="AM155" s="8">
        <v>0</v>
      </c>
      <c r="AN155" s="8">
        <v>-50000</v>
      </c>
      <c r="AO155" s="8">
        <v>0</v>
      </c>
      <c r="AP155" s="8">
        <v>-2631.58</v>
      </c>
      <c r="AQ155" s="8">
        <v>0</v>
      </c>
      <c r="AR155" s="17">
        <v>1052631.5900000001</v>
      </c>
      <c r="AS155" s="8">
        <v>0</v>
      </c>
      <c r="AT155" s="8">
        <v>1000000</v>
      </c>
      <c r="AU155" s="8">
        <v>0</v>
      </c>
      <c r="AV155" s="8">
        <v>0</v>
      </c>
      <c r="AW155" s="8">
        <v>0</v>
      </c>
      <c r="AX155" s="8">
        <v>0</v>
      </c>
      <c r="AY155" s="8">
        <v>0</v>
      </c>
      <c r="AZ155" s="8">
        <v>0</v>
      </c>
      <c r="BA155" s="8">
        <v>0</v>
      </c>
      <c r="BB155" s="8">
        <v>0</v>
      </c>
      <c r="BC155" s="8">
        <v>0</v>
      </c>
      <c r="BD155" s="8">
        <v>0</v>
      </c>
      <c r="BE155" s="8">
        <v>0</v>
      </c>
      <c r="BF155" s="8">
        <v>0</v>
      </c>
      <c r="BG155" s="8">
        <v>0</v>
      </c>
      <c r="BH155" s="8">
        <v>0</v>
      </c>
      <c r="BI155" s="8">
        <v>0</v>
      </c>
      <c r="BJ155" s="8">
        <v>0</v>
      </c>
      <c r="BK155" s="8">
        <v>0</v>
      </c>
      <c r="BL155" s="8">
        <v>0</v>
      </c>
      <c r="BM155" s="8">
        <v>0</v>
      </c>
      <c r="BN155" s="17">
        <v>0</v>
      </c>
      <c r="BO155" s="8">
        <v>0</v>
      </c>
      <c r="BP155" s="8">
        <v>0</v>
      </c>
      <c r="BQ155" s="8">
        <v>0</v>
      </c>
      <c r="BR155" s="8">
        <v>0</v>
      </c>
      <c r="BS155" s="8">
        <v>0</v>
      </c>
      <c r="BT155" s="8">
        <v>0</v>
      </c>
      <c r="BU155" s="8">
        <v>0</v>
      </c>
      <c r="BV155" s="8">
        <v>0</v>
      </c>
      <c r="BW155" s="8">
        <v>0</v>
      </c>
      <c r="BX155" s="8">
        <v>0</v>
      </c>
      <c r="BY155" s="8">
        <v>0</v>
      </c>
      <c r="BZ155" s="8">
        <v>0</v>
      </c>
      <c r="CA155" s="8">
        <v>0</v>
      </c>
      <c r="CB155" s="8">
        <v>0</v>
      </c>
      <c r="CC155" s="8">
        <v>0</v>
      </c>
      <c r="CD155" s="8">
        <v>0</v>
      </c>
      <c r="CE155" s="17">
        <v>0</v>
      </c>
      <c r="CF155" s="8">
        <v>0</v>
      </c>
      <c r="CG155" s="8">
        <v>0</v>
      </c>
      <c r="CH155" s="8">
        <v>0</v>
      </c>
      <c r="CI155" s="8">
        <v>0</v>
      </c>
      <c r="CJ155" s="8">
        <v>0</v>
      </c>
      <c r="CK155" s="3"/>
    </row>
    <row r="156" spans="1:89" ht="15.75" x14ac:dyDescent="0.25">
      <c r="A156" s="11" t="s">
        <v>187</v>
      </c>
      <c r="B156" s="9" t="s">
        <v>36</v>
      </c>
      <c r="C156" s="9" t="s">
        <v>186</v>
      </c>
      <c r="D156" s="9" t="s">
        <v>39</v>
      </c>
      <c r="E156" s="9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9"/>
      <c r="U156" s="4"/>
      <c r="V156" s="5"/>
      <c r="W156" s="5"/>
      <c r="X156" s="5"/>
      <c r="Y156" s="5"/>
      <c r="Z156" s="3"/>
      <c r="AA156" s="8">
        <v>374340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21696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10">
        <v>396036</v>
      </c>
      <c r="AS156" s="8">
        <v>0</v>
      </c>
      <c r="AT156" s="8">
        <v>0</v>
      </c>
      <c r="AU156" s="8">
        <v>0</v>
      </c>
      <c r="AV156" s="8">
        <v>0</v>
      </c>
      <c r="AW156" s="8">
        <v>374340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8">
        <v>0</v>
      </c>
      <c r="BL156" s="8">
        <v>0</v>
      </c>
      <c r="BM156" s="8">
        <v>0</v>
      </c>
      <c r="BN156" s="10">
        <v>374340</v>
      </c>
      <c r="BO156" s="8">
        <v>0</v>
      </c>
      <c r="BP156" s="8">
        <v>0</v>
      </c>
      <c r="BQ156" s="8">
        <v>0</v>
      </c>
      <c r="BR156" s="8">
        <v>0</v>
      </c>
      <c r="BS156" s="8">
        <v>374340</v>
      </c>
      <c r="BT156" s="8">
        <v>0</v>
      </c>
      <c r="BU156" s="8">
        <v>0</v>
      </c>
      <c r="BV156" s="8">
        <v>0</v>
      </c>
      <c r="BW156" s="8">
        <v>0</v>
      </c>
      <c r="BX156" s="8">
        <v>0</v>
      </c>
      <c r="BY156" s="8">
        <v>0</v>
      </c>
      <c r="BZ156" s="8">
        <v>0</v>
      </c>
      <c r="CA156" s="8">
        <v>0</v>
      </c>
      <c r="CB156" s="8">
        <v>0</v>
      </c>
      <c r="CC156" s="8">
        <v>0</v>
      </c>
      <c r="CD156" s="8">
        <v>0</v>
      </c>
      <c r="CE156" s="10">
        <v>374340</v>
      </c>
      <c r="CF156" s="8">
        <v>0</v>
      </c>
      <c r="CG156" s="8">
        <v>0</v>
      </c>
      <c r="CH156" s="8">
        <v>0</v>
      </c>
      <c r="CI156" s="8">
        <v>0</v>
      </c>
      <c r="CJ156" s="8">
        <v>0</v>
      </c>
      <c r="CK156" s="3"/>
    </row>
    <row r="157" spans="1:89" ht="15.75" x14ac:dyDescent="0.25">
      <c r="A157" s="11" t="s">
        <v>188</v>
      </c>
      <c r="B157" s="9" t="s">
        <v>36</v>
      </c>
      <c r="C157" s="9" t="s">
        <v>186</v>
      </c>
      <c r="D157" s="9" t="s">
        <v>38</v>
      </c>
      <c r="E157" s="9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9"/>
      <c r="U157" s="4"/>
      <c r="V157" s="5"/>
      <c r="W157" s="5"/>
      <c r="X157" s="5"/>
      <c r="Y157" s="5"/>
      <c r="Z157" s="3"/>
      <c r="AA157" s="8">
        <v>374340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21696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10">
        <v>396036</v>
      </c>
      <c r="AS157" s="8">
        <v>0</v>
      </c>
      <c r="AT157" s="8">
        <v>0</v>
      </c>
      <c r="AU157" s="8">
        <v>0</v>
      </c>
      <c r="AV157" s="8">
        <v>0</v>
      </c>
      <c r="AW157" s="8">
        <v>374340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  <c r="BN157" s="10">
        <v>374340</v>
      </c>
      <c r="BO157" s="8">
        <v>0</v>
      </c>
      <c r="BP157" s="8">
        <v>0</v>
      </c>
      <c r="BQ157" s="8">
        <v>0</v>
      </c>
      <c r="BR157" s="8">
        <v>0</v>
      </c>
      <c r="BS157" s="8">
        <v>374340</v>
      </c>
      <c r="BT157" s="8">
        <v>0</v>
      </c>
      <c r="BU157" s="8">
        <v>0</v>
      </c>
      <c r="BV157" s="8">
        <v>0</v>
      </c>
      <c r="BW157" s="8">
        <v>0</v>
      </c>
      <c r="BX157" s="8">
        <v>0</v>
      </c>
      <c r="BY157" s="8">
        <v>0</v>
      </c>
      <c r="BZ157" s="8">
        <v>0</v>
      </c>
      <c r="CA157" s="8">
        <v>0</v>
      </c>
      <c r="CB157" s="8">
        <v>0</v>
      </c>
      <c r="CC157" s="8">
        <v>0</v>
      </c>
      <c r="CD157" s="8">
        <v>0</v>
      </c>
      <c r="CE157" s="10">
        <v>374340</v>
      </c>
      <c r="CF157" s="8">
        <v>0</v>
      </c>
      <c r="CG157" s="8">
        <v>0</v>
      </c>
      <c r="CH157" s="8">
        <v>0</v>
      </c>
      <c r="CI157" s="8">
        <v>0</v>
      </c>
      <c r="CJ157" s="8">
        <v>0</v>
      </c>
      <c r="CK157" s="3"/>
    </row>
    <row r="158" spans="1:89" ht="31.5" x14ac:dyDescent="0.25">
      <c r="A158" s="12" t="s">
        <v>58</v>
      </c>
      <c r="B158" s="13" t="s">
        <v>36</v>
      </c>
      <c r="C158" s="13" t="s">
        <v>186</v>
      </c>
      <c r="D158" s="13" t="s">
        <v>38</v>
      </c>
      <c r="E158" s="13" t="s">
        <v>59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13"/>
      <c r="U158" s="4"/>
      <c r="V158" s="5"/>
      <c r="W158" s="5"/>
      <c r="X158" s="5"/>
      <c r="Y158" s="5"/>
      <c r="Z158" s="3"/>
      <c r="AA158" s="8">
        <v>374340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21696</v>
      </c>
      <c r="AM158" s="8">
        <v>0</v>
      </c>
      <c r="AN158" s="8">
        <v>0</v>
      </c>
      <c r="AO158" s="8">
        <v>0</v>
      </c>
      <c r="AP158" s="8">
        <v>0</v>
      </c>
      <c r="AQ158" s="8">
        <v>0</v>
      </c>
      <c r="AR158" s="14">
        <v>396036</v>
      </c>
      <c r="AS158" s="8">
        <v>0</v>
      </c>
      <c r="AT158" s="8">
        <v>0</v>
      </c>
      <c r="AU158" s="8">
        <v>0</v>
      </c>
      <c r="AV158" s="8">
        <v>0</v>
      </c>
      <c r="AW158" s="8">
        <v>374340</v>
      </c>
      <c r="AX158" s="8">
        <v>0</v>
      </c>
      <c r="AY158" s="8">
        <v>0</v>
      </c>
      <c r="AZ158" s="8">
        <v>0</v>
      </c>
      <c r="BA158" s="8">
        <v>0</v>
      </c>
      <c r="BB158" s="8">
        <v>0</v>
      </c>
      <c r="BC158" s="8">
        <v>0</v>
      </c>
      <c r="BD158" s="8">
        <v>0</v>
      </c>
      <c r="BE158" s="8">
        <v>0</v>
      </c>
      <c r="BF158" s="8">
        <v>0</v>
      </c>
      <c r="BG158" s="8">
        <v>0</v>
      </c>
      <c r="BH158" s="8">
        <v>0</v>
      </c>
      <c r="BI158" s="8">
        <v>0</v>
      </c>
      <c r="BJ158" s="8">
        <v>0</v>
      </c>
      <c r="BK158" s="8">
        <v>0</v>
      </c>
      <c r="BL158" s="8">
        <v>0</v>
      </c>
      <c r="BM158" s="8">
        <v>0</v>
      </c>
      <c r="BN158" s="14">
        <v>374340</v>
      </c>
      <c r="BO158" s="8">
        <v>0</v>
      </c>
      <c r="BP158" s="8">
        <v>0</v>
      </c>
      <c r="BQ158" s="8">
        <v>0</v>
      </c>
      <c r="BR158" s="8">
        <v>0</v>
      </c>
      <c r="BS158" s="8">
        <v>374340</v>
      </c>
      <c r="BT158" s="8">
        <v>0</v>
      </c>
      <c r="BU158" s="8">
        <v>0</v>
      </c>
      <c r="BV158" s="8">
        <v>0</v>
      </c>
      <c r="BW158" s="8">
        <v>0</v>
      </c>
      <c r="BX158" s="8">
        <v>0</v>
      </c>
      <c r="BY158" s="8">
        <v>0</v>
      </c>
      <c r="BZ158" s="8">
        <v>0</v>
      </c>
      <c r="CA158" s="8">
        <v>0</v>
      </c>
      <c r="CB158" s="8">
        <v>0</v>
      </c>
      <c r="CC158" s="8">
        <v>0</v>
      </c>
      <c r="CD158" s="8">
        <v>0</v>
      </c>
      <c r="CE158" s="14">
        <v>374340</v>
      </c>
      <c r="CF158" s="8">
        <v>0</v>
      </c>
      <c r="CG158" s="8">
        <v>0</v>
      </c>
      <c r="CH158" s="8">
        <v>0</v>
      </c>
      <c r="CI158" s="8">
        <v>0</v>
      </c>
      <c r="CJ158" s="8">
        <v>0</v>
      </c>
      <c r="CK158" s="3"/>
    </row>
    <row r="159" spans="1:89" ht="15.75" x14ac:dyDescent="0.25">
      <c r="A159" s="12" t="s">
        <v>60</v>
      </c>
      <c r="B159" s="13" t="s">
        <v>36</v>
      </c>
      <c r="C159" s="13" t="s">
        <v>186</v>
      </c>
      <c r="D159" s="13" t="s">
        <v>38</v>
      </c>
      <c r="E159" s="13" t="s">
        <v>61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13"/>
      <c r="U159" s="4"/>
      <c r="V159" s="5"/>
      <c r="W159" s="5"/>
      <c r="X159" s="5"/>
      <c r="Y159" s="5"/>
      <c r="Z159" s="3"/>
      <c r="AA159" s="8">
        <v>374340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21696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14">
        <v>396036</v>
      </c>
      <c r="AS159" s="8">
        <v>0</v>
      </c>
      <c r="AT159" s="8">
        <v>0</v>
      </c>
      <c r="AU159" s="8">
        <v>0</v>
      </c>
      <c r="AV159" s="8">
        <v>0</v>
      </c>
      <c r="AW159" s="8">
        <v>374340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0</v>
      </c>
      <c r="BH159" s="8">
        <v>0</v>
      </c>
      <c r="BI159" s="8">
        <v>0</v>
      </c>
      <c r="BJ159" s="8">
        <v>0</v>
      </c>
      <c r="BK159" s="8">
        <v>0</v>
      </c>
      <c r="BL159" s="8">
        <v>0</v>
      </c>
      <c r="BM159" s="8">
        <v>0</v>
      </c>
      <c r="BN159" s="14">
        <v>374340</v>
      </c>
      <c r="BO159" s="8">
        <v>0</v>
      </c>
      <c r="BP159" s="8">
        <v>0</v>
      </c>
      <c r="BQ159" s="8">
        <v>0</v>
      </c>
      <c r="BR159" s="8">
        <v>0</v>
      </c>
      <c r="BS159" s="8">
        <v>374340</v>
      </c>
      <c r="BT159" s="8">
        <v>0</v>
      </c>
      <c r="BU159" s="8">
        <v>0</v>
      </c>
      <c r="BV159" s="8">
        <v>0</v>
      </c>
      <c r="BW159" s="8">
        <v>0</v>
      </c>
      <c r="BX159" s="8">
        <v>0</v>
      </c>
      <c r="BY159" s="8">
        <v>0</v>
      </c>
      <c r="BZ159" s="8">
        <v>0</v>
      </c>
      <c r="CA159" s="8">
        <v>0</v>
      </c>
      <c r="CB159" s="8">
        <v>0</v>
      </c>
      <c r="CC159" s="8">
        <v>0</v>
      </c>
      <c r="CD159" s="8">
        <v>0</v>
      </c>
      <c r="CE159" s="14">
        <v>374340</v>
      </c>
      <c r="CF159" s="8">
        <v>0</v>
      </c>
      <c r="CG159" s="8">
        <v>0</v>
      </c>
      <c r="CH159" s="8">
        <v>0</v>
      </c>
      <c r="CI159" s="8">
        <v>0</v>
      </c>
      <c r="CJ159" s="8">
        <v>0</v>
      </c>
      <c r="CK159" s="3"/>
    </row>
    <row r="160" spans="1:89" ht="31.5" x14ac:dyDescent="0.25">
      <c r="A160" s="12" t="s">
        <v>189</v>
      </c>
      <c r="B160" s="13" t="s">
        <v>36</v>
      </c>
      <c r="C160" s="13" t="s">
        <v>186</v>
      </c>
      <c r="D160" s="13" t="s">
        <v>38</v>
      </c>
      <c r="E160" s="13" t="s">
        <v>190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13"/>
      <c r="U160" s="4"/>
      <c r="V160" s="5"/>
      <c r="W160" s="5"/>
      <c r="X160" s="5"/>
      <c r="Y160" s="5"/>
      <c r="Z160" s="3"/>
      <c r="AA160" s="8">
        <v>374340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21696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14">
        <v>396036</v>
      </c>
      <c r="AS160" s="8">
        <v>0</v>
      </c>
      <c r="AT160" s="8">
        <v>0</v>
      </c>
      <c r="AU160" s="8">
        <v>0</v>
      </c>
      <c r="AV160" s="8">
        <v>0</v>
      </c>
      <c r="AW160" s="8">
        <v>374340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0</v>
      </c>
      <c r="BH160" s="8">
        <v>0</v>
      </c>
      <c r="BI160" s="8">
        <v>0</v>
      </c>
      <c r="BJ160" s="8">
        <v>0</v>
      </c>
      <c r="BK160" s="8">
        <v>0</v>
      </c>
      <c r="BL160" s="8">
        <v>0</v>
      </c>
      <c r="BM160" s="8">
        <v>0</v>
      </c>
      <c r="BN160" s="14">
        <v>374340</v>
      </c>
      <c r="BO160" s="8">
        <v>0</v>
      </c>
      <c r="BP160" s="8">
        <v>0</v>
      </c>
      <c r="BQ160" s="8">
        <v>0</v>
      </c>
      <c r="BR160" s="8">
        <v>0</v>
      </c>
      <c r="BS160" s="8">
        <v>374340</v>
      </c>
      <c r="BT160" s="8">
        <v>0</v>
      </c>
      <c r="BU160" s="8">
        <v>0</v>
      </c>
      <c r="BV160" s="8">
        <v>0</v>
      </c>
      <c r="BW160" s="8">
        <v>0</v>
      </c>
      <c r="BX160" s="8">
        <v>0</v>
      </c>
      <c r="BY160" s="8">
        <v>0</v>
      </c>
      <c r="BZ160" s="8">
        <v>0</v>
      </c>
      <c r="CA160" s="8">
        <v>0</v>
      </c>
      <c r="CB160" s="8">
        <v>0</v>
      </c>
      <c r="CC160" s="8">
        <v>0</v>
      </c>
      <c r="CD160" s="8">
        <v>0</v>
      </c>
      <c r="CE160" s="14">
        <v>374340</v>
      </c>
      <c r="CF160" s="8">
        <v>0</v>
      </c>
      <c r="CG160" s="8">
        <v>0</v>
      </c>
      <c r="CH160" s="8">
        <v>0</v>
      </c>
      <c r="CI160" s="8">
        <v>0</v>
      </c>
      <c r="CJ160" s="8">
        <v>0</v>
      </c>
      <c r="CK160" s="3"/>
    </row>
    <row r="161" spans="1:89" ht="31.5" x14ac:dyDescent="0.25">
      <c r="A161" s="15" t="s">
        <v>191</v>
      </c>
      <c r="B161" s="16" t="s">
        <v>36</v>
      </c>
      <c r="C161" s="16" t="s">
        <v>186</v>
      </c>
      <c r="D161" s="16" t="s">
        <v>38</v>
      </c>
      <c r="E161" s="16" t="s">
        <v>190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16" t="s">
        <v>192</v>
      </c>
      <c r="U161" s="4"/>
      <c r="V161" s="5"/>
      <c r="W161" s="5"/>
      <c r="X161" s="5"/>
      <c r="Y161" s="5"/>
      <c r="Z161" s="3"/>
      <c r="AA161" s="8">
        <v>374340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21696</v>
      </c>
      <c r="AM161" s="8">
        <v>0</v>
      </c>
      <c r="AN161" s="8">
        <v>0</v>
      </c>
      <c r="AO161" s="8">
        <v>0</v>
      </c>
      <c r="AP161" s="8">
        <v>0</v>
      </c>
      <c r="AQ161" s="8">
        <v>0</v>
      </c>
      <c r="AR161" s="17">
        <v>396036</v>
      </c>
      <c r="AS161" s="8">
        <v>0</v>
      </c>
      <c r="AT161" s="8">
        <v>0</v>
      </c>
      <c r="AU161" s="8">
        <v>0</v>
      </c>
      <c r="AV161" s="8">
        <v>0</v>
      </c>
      <c r="AW161" s="8">
        <v>374340</v>
      </c>
      <c r="AX161" s="8">
        <v>0</v>
      </c>
      <c r="AY161" s="8">
        <v>0</v>
      </c>
      <c r="AZ161" s="8">
        <v>0</v>
      </c>
      <c r="BA161" s="8">
        <v>0</v>
      </c>
      <c r="BB161" s="8">
        <v>0</v>
      </c>
      <c r="BC161" s="8">
        <v>0</v>
      </c>
      <c r="BD161" s="8">
        <v>0</v>
      </c>
      <c r="BE161" s="8">
        <v>0</v>
      </c>
      <c r="BF161" s="8">
        <v>0</v>
      </c>
      <c r="BG161" s="8">
        <v>0</v>
      </c>
      <c r="BH161" s="8">
        <v>0</v>
      </c>
      <c r="BI161" s="8">
        <v>0</v>
      </c>
      <c r="BJ161" s="8">
        <v>0</v>
      </c>
      <c r="BK161" s="8">
        <v>0</v>
      </c>
      <c r="BL161" s="8">
        <v>0</v>
      </c>
      <c r="BM161" s="8">
        <v>0</v>
      </c>
      <c r="BN161" s="17">
        <v>374340</v>
      </c>
      <c r="BO161" s="8">
        <v>0</v>
      </c>
      <c r="BP161" s="8">
        <v>0</v>
      </c>
      <c r="BQ161" s="8">
        <v>0</v>
      </c>
      <c r="BR161" s="8">
        <v>0</v>
      </c>
      <c r="BS161" s="8">
        <v>374340</v>
      </c>
      <c r="BT161" s="8">
        <v>0</v>
      </c>
      <c r="BU161" s="8">
        <v>0</v>
      </c>
      <c r="BV161" s="8">
        <v>0</v>
      </c>
      <c r="BW161" s="8">
        <v>0</v>
      </c>
      <c r="BX161" s="8">
        <v>0</v>
      </c>
      <c r="BY161" s="8">
        <v>0</v>
      </c>
      <c r="BZ161" s="8">
        <v>0</v>
      </c>
      <c r="CA161" s="8">
        <v>0</v>
      </c>
      <c r="CB161" s="8">
        <v>0</v>
      </c>
      <c r="CC161" s="8">
        <v>0</v>
      </c>
      <c r="CD161" s="8">
        <v>0</v>
      </c>
      <c r="CE161" s="17">
        <v>374340</v>
      </c>
      <c r="CF161" s="8">
        <v>0</v>
      </c>
      <c r="CG161" s="8">
        <v>0</v>
      </c>
      <c r="CH161" s="8">
        <v>0</v>
      </c>
      <c r="CI161" s="8">
        <v>0</v>
      </c>
      <c r="CJ161" s="8">
        <v>0</v>
      </c>
      <c r="CK161" s="3"/>
    </row>
  </sheetData>
  <mergeCells count="82">
    <mergeCell ref="A5:CG5"/>
    <mergeCell ref="A8:A10"/>
    <mergeCell ref="B8:B10"/>
    <mergeCell ref="C8:C10"/>
    <mergeCell ref="D8:D10"/>
    <mergeCell ref="E8:S10"/>
    <mergeCell ref="T8:T10"/>
    <mergeCell ref="U8:U10"/>
    <mergeCell ref="V8:V10"/>
    <mergeCell ref="W8:W10"/>
    <mergeCell ref="X8:X10"/>
    <mergeCell ref="AA1:AU1"/>
    <mergeCell ref="AZ1:CG1"/>
    <mergeCell ref="AA2:AU2"/>
    <mergeCell ref="AZ2:CG2"/>
    <mergeCell ref="AA3:AU3"/>
    <mergeCell ref="AZ3:BO3"/>
    <mergeCell ref="Y8:Y10"/>
    <mergeCell ref="Z8:Z10"/>
    <mergeCell ref="AA8:AA10"/>
    <mergeCell ref="AB8:AB10"/>
    <mergeCell ref="AC8:AC10"/>
    <mergeCell ref="AD8:AD10"/>
    <mergeCell ref="AE8:AE10"/>
    <mergeCell ref="AF8:AF10"/>
    <mergeCell ref="AG8:AG10"/>
    <mergeCell ref="AH8:AH10"/>
    <mergeCell ref="AI8:AI10"/>
    <mergeCell ref="AJ8:AJ10"/>
    <mergeCell ref="AK8:AK10"/>
    <mergeCell ref="AL8:AL10"/>
    <mergeCell ref="AM8:AM10"/>
    <mergeCell ref="AN8:AN10"/>
    <mergeCell ref="AO8:AO10"/>
    <mergeCell ref="AP8:AP10"/>
    <mergeCell ref="AQ8:AQ10"/>
    <mergeCell ref="AR8:AR10"/>
    <mergeCell ref="AS8:AS10"/>
    <mergeCell ref="AT8:AT10"/>
    <mergeCell ref="AU8:AU10"/>
    <mergeCell ref="AV8:AV10"/>
    <mergeCell ref="AW8:AW10"/>
    <mergeCell ref="AX8:AX10"/>
    <mergeCell ref="AY8:AY10"/>
    <mergeCell ref="AZ8:AZ10"/>
    <mergeCell ref="BA8:BA10"/>
    <mergeCell ref="BB8:BB10"/>
    <mergeCell ref="BC8:BC10"/>
    <mergeCell ref="BD8:BD10"/>
    <mergeCell ref="BE8:BE10"/>
    <mergeCell ref="BF8:BF10"/>
    <mergeCell ref="BG8:BG10"/>
    <mergeCell ref="BH8:BH10"/>
    <mergeCell ref="BI8:BI10"/>
    <mergeCell ref="BJ8:BJ10"/>
    <mergeCell ref="BK8:BK10"/>
    <mergeCell ref="BL8:BL10"/>
    <mergeCell ref="BM8:BM10"/>
    <mergeCell ref="BN8:BN10"/>
    <mergeCell ref="BO8:BO10"/>
    <mergeCell ref="BP8:BP10"/>
    <mergeCell ref="BQ8:BQ10"/>
    <mergeCell ref="BR8:BR10"/>
    <mergeCell ref="BS8:BS10"/>
    <mergeCell ref="BT8:BT10"/>
    <mergeCell ref="BU8:BU10"/>
    <mergeCell ref="BV8:BV10"/>
    <mergeCell ref="BW8:BW10"/>
    <mergeCell ref="BX8:BX10"/>
    <mergeCell ref="BY8:BY10"/>
    <mergeCell ref="BZ8:BZ10"/>
    <mergeCell ref="CA8:CA10"/>
    <mergeCell ref="CB8:CB10"/>
    <mergeCell ref="CC8:CC10"/>
    <mergeCell ref="CD8:CD10"/>
    <mergeCell ref="CE8:CE10"/>
    <mergeCell ref="CF8:CF10"/>
    <mergeCell ref="CG8:CG10"/>
    <mergeCell ref="CH8:CH10"/>
    <mergeCell ref="CI8:CI10"/>
    <mergeCell ref="CJ8:CJ10"/>
    <mergeCell ref="CK8:CK10"/>
  </mergeCells>
  <pageMargins left="1.17" right="0.39" top="0.78" bottom="0.78" header="0" footer="0"/>
  <pageSetup paperSize="9" scale="2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rep:2.56.0.1880</dc:description>
  <cp:lastModifiedBy>Юля</cp:lastModifiedBy>
  <dcterms:created xsi:type="dcterms:W3CDTF">2025-05-20T05:54:28Z</dcterms:created>
  <dcterms:modified xsi:type="dcterms:W3CDTF">2025-05-20T06:35:48Z</dcterms:modified>
</cp:coreProperties>
</file>