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9732"/>
  </bookViews>
  <sheets>
    <sheet name="Все года" sheetId="1" r:id="rId1"/>
  </sheets>
  <definedNames>
    <definedName name="_xlnm.Print_Titles" localSheetId="0">'Все года'!$10:$10</definedName>
  </definedNames>
  <calcPr calcId="145621"/>
</workbook>
</file>

<file path=xl/calcChain.xml><?xml version="1.0" encoding="utf-8"?>
<calcChain xmlns="http://schemas.openxmlformats.org/spreadsheetml/2006/main">
  <c r="G16" i="1" l="1"/>
  <c r="F16" i="1"/>
  <c r="E21" i="1" l="1"/>
  <c r="G15" i="1"/>
  <c r="G14" i="1" s="1"/>
  <c r="G13" i="1" s="1"/>
  <c r="F15" i="1"/>
  <c r="F14" i="1" s="1"/>
  <c r="F13" i="1" s="1"/>
  <c r="E15" i="1"/>
  <c r="E14" i="1" s="1"/>
  <c r="E13" i="1" s="1"/>
  <c r="G19" i="1"/>
  <c r="G18" i="1" s="1"/>
  <c r="G17" i="1" s="1"/>
  <c r="F19" i="1"/>
  <c r="F18" i="1" s="1"/>
  <c r="F17" i="1" s="1"/>
  <c r="E19" i="1"/>
  <c r="E18" i="1" s="1"/>
  <c r="E17" i="1" s="1"/>
  <c r="E12" i="1" l="1"/>
  <c r="E11" i="1" s="1"/>
  <c r="G21" i="1"/>
  <c r="G12" i="1"/>
  <c r="G11" i="1" s="1"/>
  <c r="F21" i="1"/>
  <c r="F12" i="1"/>
  <c r="F11" i="1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<sst xmlns="http://schemas.openxmlformats.org/spreadsheetml/2006/main" count="34" uniqueCount="34">
  <si>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</si>
  <si>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</si>
  <si>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</si>
  <si>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</si>
  <si>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</si>
  <si>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</si>
  <si>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</si>
  <si>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</si>
  <si>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</si>
  <si>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</si>
  <si>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002 01 05 00 00 00 0000500</t>
  </si>
  <si>
    <t>Увеличение прочих остатков средств бюджетов</t>
  </si>
  <si>
    <t>002 01 05 02 00 00 0000500</t>
  </si>
  <si>
    <t>Увеличение прочих остатков денежных средств бюджетов</t>
  </si>
  <si>
    <t>002 01 05 02 01 00 0000510</t>
  </si>
  <si>
    <t>Увеличение прочих остатков денежных средств бюджетов сельских поселений</t>
  </si>
  <si>
    <t>002 01 05 02 01 10 0000510</t>
  </si>
  <si>
    <t>Уменьшение остатков средств бюджетов</t>
  </si>
  <si>
    <t>002 01 05 00 00 00 0000600</t>
  </si>
  <si>
    <t>Уменьшение прочих остатков средств бюджетов</t>
  </si>
  <si>
    <t>002 01 05 02 00 00 0000600</t>
  </si>
  <si>
    <t>Уменьшение прочих остатков денежных средств бюджетов</t>
  </si>
  <si>
    <t>002 01 05 02 01 00 0000610</t>
  </si>
  <si>
    <t>Уменьшение прочих остатков денежных средств бюджетов сельских поселений</t>
  </si>
  <si>
    <t>002 01 05 02 01 10 0000610</t>
  </si>
  <si>
    <t>Всего</t>
  </si>
  <si>
    <t xml:space="preserve"> </t>
  </si>
  <si>
    <t>Приложение № 5</t>
  </si>
  <si>
    <t>(руб.)</t>
  </si>
  <si>
    <t xml:space="preserve">2026 г. </t>
  </si>
  <si>
    <t xml:space="preserve"> 2025 г. </t>
  </si>
  <si>
    <t xml:space="preserve">2027 г. </t>
  </si>
  <si>
    <t>Источники внутреннего финансирования дефицита бюджета Волошовского сельского поселения на 2025 год и плановый период 2026 и 2027 годов</t>
  </si>
  <si>
    <t xml:space="preserve">к Решению Совета депутатов Волошовского  сельского поселения Лужского муниципального района Ленинградской области № 87 от 04 июля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</si>
</sst>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Times New Roman"/>
    </font>
    <font>
      <b/>
      <sz val="12"/>
      <color indexed="0"/>
      <name val="Times New Roman"/>
    </font>
    <font>
      <b/>
      <i/>
      <sz val="14"/>
      <color indexed="0"/>
      <name val="Times New Roman"/>
    </font>
    <font>
      <i/>
      <sz val="14"/>
      <color indexed="0"/>
      <name val="Times New Roman"/>
    </font>
    <font>
      <sz val="14"/>
      <color indexed="0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b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justify" vertical="center" wrapText="1"/>
    </xf>
    <xf numFmtId="165" fontId="3" fillId="0" borderId="4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0" fontId="0" fillId="0" borderId="0" xfId="0" applyAlignment="1">
      <alignment horizontal="distributed"/>
    </xf>
    <xf numFmtId="4" fontId="3" fillId="0" borderId="4" xfId="0" applyNumberFormat="1" applyFont="1" applyBorder="1" applyAlignment="1" applyProtection="1">
      <alignment horizontal="right" wrapText="1"/>
    </xf>
    <xf numFmtId="4" fontId="3" fillId="0" borderId="1" xfId="0" applyNumberFormat="1" applyFont="1" applyBorder="1" applyAlignment="1" applyProtection="1">
      <alignment horizontal="right" wrapText="1"/>
    </xf>
    <xf numFmtId="4" fontId="10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5" fillId="0" borderId="1" xfId="0" applyNumberFormat="1" applyFont="1" applyBorder="1" applyAlignment="1" applyProtection="1">
      <alignment horizontal="right" wrapText="1"/>
    </xf>
    <xf numFmtId="4" fontId="11" fillId="0" borderId="4" xfId="0" applyNumberFormat="1" applyFont="1" applyBorder="1" applyAlignment="1" applyProtection="1">
      <alignment horizontal="right" wrapText="1"/>
    </xf>
    <xf numFmtId="4" fontId="11" fillId="0" borderId="1" xfId="0" applyNumberFormat="1" applyFont="1" applyBorder="1" applyAlignment="1" applyProtection="1">
      <alignment horizontal="right" wrapText="1"/>
    </xf>
    <xf numFmtId="49" fontId="6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topLeftCell="B1" zoomScale="70" zoomScaleNormal="70" workbookViewId="0">
      <selection activeCell="L13" sqref="L13"/>
    </sheetView>
  </sheetViews>
  <sheetFormatPr defaultRowHeight="15.75" customHeight="1" x14ac:dyDescent="0.25"/>
  <cols>
    <col min="1" max="1" width="10.88671875" hidden="1" customWidth="1"/>
    <col min="2" max="2" width="38.6640625" customWidth="1"/>
    <col min="3" max="3" width="80.6640625" hidden="1" customWidth="1"/>
    <col min="4" max="4" width="68.6640625" customWidth="1"/>
    <col min="5" max="7" width="18.5546875" customWidth="1"/>
  </cols>
  <sheetData>
    <row r="1" spans="1:7" ht="21" customHeight="1" x14ac:dyDescent="0.25">
      <c r="E1" s="23" t="s">
        <v>27</v>
      </c>
      <c r="F1" s="23"/>
      <c r="G1" s="23"/>
    </row>
    <row r="2" spans="1:7" ht="84.75" customHeight="1" x14ac:dyDescent="0.25">
      <c r="E2" s="24" t="s">
        <v>33</v>
      </c>
      <c r="F2" s="24"/>
      <c r="G2" s="24"/>
    </row>
    <row r="3" spans="1:7" ht="11.25" customHeight="1" x14ac:dyDescent="0.25">
      <c r="E3" s="25"/>
      <c r="F3" s="25"/>
      <c r="G3" s="25"/>
    </row>
    <row r="4" spans="1:7" ht="13.2" x14ac:dyDescent="0.25">
      <c r="G4" s="15"/>
    </row>
    <row r="5" spans="1:7" ht="37.5" customHeight="1" x14ac:dyDescent="0.3">
      <c r="A5" s="31" t="s">
        <v>32</v>
      </c>
      <c r="B5" s="31"/>
      <c r="C5" s="31"/>
      <c r="D5" s="31"/>
      <c r="E5" s="31"/>
      <c r="F5" s="31"/>
      <c r="G5" s="31"/>
    </row>
    <row r="6" spans="1:7" ht="13.2" x14ac:dyDescent="0.25"/>
    <row r="7" spans="1:7" ht="15.6" x14ac:dyDescent="0.25">
      <c r="A7" s="1"/>
      <c r="B7" s="1"/>
      <c r="C7" s="1"/>
      <c r="D7" s="1"/>
      <c r="E7" s="1"/>
      <c r="F7" s="1"/>
      <c r="G7" s="1" t="s">
        <v>28</v>
      </c>
    </row>
    <row r="8" spans="1:7" ht="13.2" x14ac:dyDescent="0.25">
      <c r="A8" s="28" t="s">
        <v>0</v>
      </c>
      <c r="B8" s="26" t="s">
        <v>1</v>
      </c>
      <c r="C8" s="29"/>
      <c r="D8" s="28" t="s">
        <v>2</v>
      </c>
      <c r="E8" s="28" t="s">
        <v>30</v>
      </c>
      <c r="F8" s="26" t="s">
        <v>29</v>
      </c>
      <c r="G8" s="26" t="s">
        <v>31</v>
      </c>
    </row>
    <row r="9" spans="1:7" ht="28.5" customHeight="1" x14ac:dyDescent="0.25">
      <c r="A9" s="28"/>
      <c r="B9" s="27"/>
      <c r="C9" s="30"/>
      <c r="D9" s="28"/>
      <c r="E9" s="28"/>
      <c r="F9" s="27"/>
      <c r="G9" s="27"/>
    </row>
    <row r="10" spans="1:7" ht="15.6" hidden="1" x14ac:dyDescent="0.3">
      <c r="A10" s="2"/>
      <c r="B10" s="2"/>
      <c r="C10" s="2"/>
      <c r="D10" s="3"/>
      <c r="E10" s="4"/>
      <c r="F10" s="4"/>
      <c r="G10" s="4"/>
    </row>
    <row r="11" spans="1:7" ht="39.9" customHeight="1" x14ac:dyDescent="0.35">
      <c r="A11" s="5" t="s">
        <v>3</v>
      </c>
      <c r="B11" s="5" t="s">
        <v>5</v>
      </c>
      <c r="C11" s="6"/>
      <c r="D11" s="7" t="s">
        <v>4</v>
      </c>
      <c r="E11" s="16">
        <f>E12</f>
        <v>1139137.3500000015</v>
      </c>
      <c r="F11" s="16">
        <f t="shared" ref="F11:G11" si="0">F12</f>
        <v>0</v>
      </c>
      <c r="G11" s="17">
        <f t="shared" si="0"/>
        <v>0</v>
      </c>
    </row>
    <row r="12" spans="1:7" ht="39.9" customHeight="1" x14ac:dyDescent="0.35">
      <c r="A12" s="5" t="s">
        <v>6</v>
      </c>
      <c r="B12" s="5" t="s">
        <v>8</v>
      </c>
      <c r="C12" s="6"/>
      <c r="D12" s="7" t="s">
        <v>7</v>
      </c>
      <c r="E12" s="16">
        <f>E13+E17</f>
        <v>1139137.3500000015</v>
      </c>
      <c r="F12" s="16">
        <f t="shared" ref="F12:G12" si="1">F13+F17</f>
        <v>0</v>
      </c>
      <c r="G12" s="17">
        <f t="shared" si="1"/>
        <v>0</v>
      </c>
    </row>
    <row r="13" spans="1:7" ht="39.9" customHeight="1" x14ac:dyDescent="0.35">
      <c r="A13" s="9"/>
      <c r="B13" s="9" t="s">
        <v>10</v>
      </c>
      <c r="C13" s="10"/>
      <c r="D13" s="11" t="s">
        <v>9</v>
      </c>
      <c r="E13" s="21">
        <f>E14</f>
        <v>-38629234.5</v>
      </c>
      <c r="F13" s="21">
        <f t="shared" ref="F13:G13" si="2">F14</f>
        <v>-16012984.34</v>
      </c>
      <c r="G13" s="22">
        <f t="shared" si="2"/>
        <v>-16252310</v>
      </c>
    </row>
    <row r="14" spans="1:7" ht="39.9" customHeight="1" x14ac:dyDescent="0.35">
      <c r="A14" s="12"/>
      <c r="B14" s="12" t="s">
        <v>12</v>
      </c>
      <c r="C14" s="13"/>
      <c r="D14" s="14" t="s">
        <v>11</v>
      </c>
      <c r="E14" s="18">
        <f>E15</f>
        <v>-38629234.5</v>
      </c>
      <c r="F14" s="19">
        <f t="shared" ref="F14:G14" si="3">F15</f>
        <v>-16012984.34</v>
      </c>
      <c r="G14" s="20">
        <f t="shared" si="3"/>
        <v>-16252310</v>
      </c>
    </row>
    <row r="15" spans="1:7" ht="39.9" customHeight="1" x14ac:dyDescent="0.35">
      <c r="A15" s="12"/>
      <c r="B15" s="12" t="s">
        <v>14</v>
      </c>
      <c r="C15" s="13"/>
      <c r="D15" s="14" t="s">
        <v>13</v>
      </c>
      <c r="E15" s="18">
        <f>E16</f>
        <v>-38629234.5</v>
      </c>
      <c r="F15" s="19">
        <f t="shared" ref="F15:G15" si="4">F16</f>
        <v>-16012984.34</v>
      </c>
      <c r="G15" s="20">
        <f t="shared" si="4"/>
        <v>-16252310</v>
      </c>
    </row>
    <row r="16" spans="1:7" ht="39.9" customHeight="1" x14ac:dyDescent="0.35">
      <c r="A16" s="12"/>
      <c r="B16" s="12" t="s">
        <v>16</v>
      </c>
      <c r="C16" s="13"/>
      <c r="D16" s="14" t="s">
        <v>15</v>
      </c>
      <c r="E16" s="18">
        <v>-38629234.5</v>
      </c>
      <c r="F16" s="19">
        <f>-F20</f>
        <v>-16012984.34</v>
      </c>
      <c r="G16" s="19">
        <f>-G20</f>
        <v>-16252310</v>
      </c>
    </row>
    <row r="17" spans="1:7" ht="39.9" customHeight="1" x14ac:dyDescent="0.35">
      <c r="A17" s="9"/>
      <c r="B17" s="9" t="s">
        <v>18</v>
      </c>
      <c r="C17" s="10"/>
      <c r="D17" s="11" t="s">
        <v>17</v>
      </c>
      <c r="E17" s="21">
        <f>E18</f>
        <v>39768371.850000001</v>
      </c>
      <c r="F17" s="21">
        <f>F18</f>
        <v>16012984.34</v>
      </c>
      <c r="G17" s="22">
        <f t="shared" ref="G17" si="5">G18</f>
        <v>16252310</v>
      </c>
    </row>
    <row r="18" spans="1:7" ht="39.9" customHeight="1" x14ac:dyDescent="0.35">
      <c r="A18" s="12"/>
      <c r="B18" s="12" t="s">
        <v>20</v>
      </c>
      <c r="C18" s="13"/>
      <c r="D18" s="14" t="s">
        <v>19</v>
      </c>
      <c r="E18" s="18">
        <f>E19</f>
        <v>39768371.850000001</v>
      </c>
      <c r="F18" s="19">
        <f t="shared" ref="F18:G18" si="6">F19</f>
        <v>16012984.34</v>
      </c>
      <c r="G18" s="20">
        <f t="shared" si="6"/>
        <v>16252310</v>
      </c>
    </row>
    <row r="19" spans="1:7" ht="39.9" customHeight="1" x14ac:dyDescent="0.35">
      <c r="A19" s="12"/>
      <c r="B19" s="12" t="s">
        <v>22</v>
      </c>
      <c r="C19" s="13"/>
      <c r="D19" s="14" t="s">
        <v>21</v>
      </c>
      <c r="E19" s="18">
        <f>E20</f>
        <v>39768371.850000001</v>
      </c>
      <c r="F19" s="19">
        <f t="shared" ref="F19:G19" si="7">F20</f>
        <v>16012984.34</v>
      </c>
      <c r="G19" s="20">
        <f t="shared" si="7"/>
        <v>16252310</v>
      </c>
    </row>
    <row r="20" spans="1:7" ht="39.9" customHeight="1" x14ac:dyDescent="0.35">
      <c r="A20" s="12"/>
      <c r="B20" s="12" t="s">
        <v>24</v>
      </c>
      <c r="C20" s="13"/>
      <c r="D20" s="14" t="s">
        <v>23</v>
      </c>
      <c r="E20" s="18">
        <v>39768371.850000001</v>
      </c>
      <c r="F20" s="19">
        <v>16012984.34</v>
      </c>
      <c r="G20" s="20">
        <v>16252310</v>
      </c>
    </row>
    <row r="21" spans="1:7" ht="19.95" customHeight="1" x14ac:dyDescent="0.35">
      <c r="A21" s="5"/>
      <c r="B21" s="5" t="s">
        <v>26</v>
      </c>
      <c r="C21" s="6"/>
      <c r="D21" s="7" t="s">
        <v>25</v>
      </c>
      <c r="E21" s="8">
        <f>E22+E26</f>
        <v>0</v>
      </c>
      <c r="F21" s="16">
        <f>F13+F17</f>
        <v>0</v>
      </c>
      <c r="G21" s="17">
        <f>G13+G17</f>
        <v>0</v>
      </c>
    </row>
    <row r="22" spans="1:7" ht="13.2" x14ac:dyDescent="0.25"/>
  </sheetData>
  <mergeCells count="11">
    <mergeCell ref="E1:G1"/>
    <mergeCell ref="E2:G2"/>
    <mergeCell ref="E3:G3"/>
    <mergeCell ref="G8:G9"/>
    <mergeCell ref="A8:A9"/>
    <mergeCell ref="B8:B9"/>
    <mergeCell ref="D8:D9"/>
    <mergeCell ref="E8:E9"/>
    <mergeCell ref="C8:C9"/>
    <mergeCell ref="F8:F9"/>
    <mergeCell ref="A5:G5"/>
  </mergeCells>
  <pageMargins left="1.1811023622047245" right="0.39370078740157483" top="0.78740157480314965" bottom="0.39370078740157483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</dc:creator>
  <dc:description>POI HSSF rep:2.52.0.797</dc:description>
  <cp:lastModifiedBy>днс</cp:lastModifiedBy>
  <cp:lastPrinted>2022-12-23T07:42:41Z</cp:lastPrinted>
  <dcterms:created xsi:type="dcterms:W3CDTF">2021-04-09T14:50:37Z</dcterms:created>
  <dcterms:modified xsi:type="dcterms:W3CDTF">2025-07-03T19:43:49Z</dcterms:modified>
</cp:coreProperties>
</file>