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v_Ludmila\Desktop\АДМ\БЮДЖЕТЫ\Решение № 65 от 15 августа 2024 изменение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G15" i="1" l="1"/>
  <c r="G14" i="1" s="1"/>
  <c r="G13" i="1" s="1"/>
  <c r="F15" i="1"/>
  <c r="F14" i="1" s="1"/>
  <c r="F13" i="1" s="1"/>
  <c r="E15" i="1"/>
  <c r="E14" i="1" s="1"/>
  <c r="G19" i="1"/>
  <c r="G18" i="1" s="1"/>
  <c r="G17" i="1" s="1"/>
  <c r="F19" i="1"/>
  <c r="E19" i="1"/>
  <c r="E18" i="1" s="1"/>
  <c r="E17" i="1" s="1"/>
  <c r="E13" i="1" l="1"/>
  <c r="F17" i="1"/>
  <c r="F21" i="1" s="1"/>
  <c r="F18" i="1"/>
  <c r="G21" i="1"/>
  <c r="G12" i="1"/>
  <c r="G11" i="1" s="1"/>
  <c r="F12" i="1"/>
  <c r="F11" i="1" s="1"/>
  <c r="E12" i="1" l="1"/>
  <c r="E11" i="1" s="1"/>
  <c r="E21" i="1"/>
</calcChain>
</file>

<file path=xl/sharedStrings.xml><?xml version="1.0" encoding="utf-8"?>
<sst xmlns="http://schemas.openxmlformats.org/spreadsheetml/2006/main" count="35" uniqueCount="35">
  <si>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</si>
  <si>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</si>
  <si>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</si>
  <si>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</si>
  <si>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</si>
  <si>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</si>
  <si>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</si>
  <si>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</si>
  <si>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</si>
  <si>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</si>
  <si>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002 01 05 00 00 00 0000500</t>
  </si>
  <si>
    <t>Увеличение прочих остатков средств бюджетов</t>
  </si>
  <si>
    <t>002 01 05 02 00 00 0000500</t>
  </si>
  <si>
    <t>Увеличение прочих остатков денежных средств бюджетов</t>
  </si>
  <si>
    <t>002 01 05 02 01 00 0000510</t>
  </si>
  <si>
    <t>Увеличение прочих остатков денежных средств бюджетов сельских поселений</t>
  </si>
  <si>
    <t>002 01 05 02 01 10 0000510</t>
  </si>
  <si>
    <t>Уменьшение остатков средств бюджетов</t>
  </si>
  <si>
    <t>002 01 05 00 00 00 0000600</t>
  </si>
  <si>
    <t>Уменьшение прочих остатков средств бюджетов</t>
  </si>
  <si>
    <t>002 01 05 02 00 00 0000600</t>
  </si>
  <si>
    <t>Уменьшение прочих остатков денежных средств бюджетов</t>
  </si>
  <si>
    <t>002 01 05 02 01 00 0000610</t>
  </si>
  <si>
    <t>Уменьшение прочих остатков денежных средств бюджетов сельских поселений</t>
  </si>
  <si>
    <t>002 01 05 02 01 10 0000610</t>
  </si>
  <si>
    <t>Всего</t>
  </si>
  <si>
    <t xml:space="preserve"> </t>
  </si>
  <si>
    <t>Приложение № 5</t>
  </si>
  <si>
    <t>(руб.)</t>
  </si>
  <si>
    <t xml:space="preserve">2025 г. </t>
  </si>
  <si>
    <t>Источники внутреннего финансирования дефицита бюджета Волошовского сельского поселения Лужского муниципального района Ленинградской области на 2024 год и на плановый период 2025 и 2026 годов</t>
  </si>
  <si>
    <t xml:space="preserve"> 2024 г. </t>
  </si>
  <si>
    <t xml:space="preserve">2026 г. </t>
  </si>
  <si>
    <t xml:space="preserve">к решению Совета депутатов   
Волошовского  сельского поселения Лужского муниципального района Ленинградской области </t>
  </si>
  <si>
    <t>от 15.08.2024 №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</si>
</sst>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justify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" fontId="3" fillId="0" borderId="4" xfId="0" applyNumberFormat="1" applyFont="1" applyBorder="1" applyAlignment="1" applyProtection="1">
      <alignment horizontal="right" wrapText="1"/>
    </xf>
    <xf numFmtId="4" fontId="3" fillId="0" borderId="1" xfId="0" applyNumberFormat="1" applyFont="1" applyBorder="1" applyAlignment="1" applyProtection="1">
      <alignment horizontal="right" wrapText="1"/>
    </xf>
    <xf numFmtId="4" fontId="9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5" fillId="0" borderId="1" xfId="0" applyNumberFormat="1" applyFont="1" applyBorder="1" applyAlignment="1" applyProtection="1">
      <alignment horizontal="right" wrapText="1"/>
    </xf>
    <xf numFmtId="4" fontId="10" fillId="0" borderId="4" xfId="0" applyNumberFormat="1" applyFont="1" applyBorder="1" applyAlignment="1" applyProtection="1">
      <alignment horizontal="right" wrapText="1"/>
    </xf>
    <xf numFmtId="4" fontId="10" fillId="0" borderId="1" xfId="0" applyNumberFormat="1" applyFont="1" applyBorder="1" applyAlignment="1" applyProtection="1">
      <alignment horizontal="right" wrapText="1"/>
    </xf>
    <xf numFmtId="49" fontId="1" fillId="0" borderId="0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topLeftCell="B1" workbookViewId="0">
      <selection activeCell="J5" sqref="J5"/>
    </sheetView>
  </sheetViews>
  <sheetFormatPr defaultRowHeight="15.75" customHeight="1" x14ac:dyDescent="0.2"/>
  <cols>
    <col min="1" max="1" width="10.85546875" hidden="1" customWidth="1"/>
    <col min="2" max="2" width="38.7109375" customWidth="1"/>
    <col min="3" max="3" width="80.7109375" hidden="1" customWidth="1"/>
    <col min="4" max="4" width="68.7109375" customWidth="1"/>
    <col min="5" max="7" width="18.5703125" customWidth="1"/>
  </cols>
  <sheetData>
    <row r="1" spans="1:7" ht="21" customHeight="1" x14ac:dyDescent="0.2">
      <c r="E1" s="22" t="s">
        <v>27</v>
      </c>
      <c r="F1" s="22"/>
      <c r="G1" s="22"/>
    </row>
    <row r="2" spans="1:7" ht="62.25" customHeight="1" x14ac:dyDescent="0.2">
      <c r="E2" s="23" t="s">
        <v>33</v>
      </c>
      <c r="F2" s="24"/>
      <c r="G2" s="24"/>
    </row>
    <row r="3" spans="1:7" ht="14.25" customHeight="1" x14ac:dyDescent="0.2">
      <c r="E3" s="21"/>
      <c r="F3" s="23" t="s">
        <v>34</v>
      </c>
      <c r="G3" s="23"/>
    </row>
    <row r="4" spans="1:7" ht="11.25" customHeight="1" x14ac:dyDescent="0.25">
      <c r="E4" s="31"/>
      <c r="F4" s="31"/>
      <c r="G4" s="31"/>
    </row>
    <row r="5" spans="1:7" ht="37.5" customHeight="1" x14ac:dyDescent="0.3">
      <c r="A5" s="30" t="s">
        <v>30</v>
      </c>
      <c r="B5" s="30"/>
      <c r="C5" s="30"/>
      <c r="D5" s="30"/>
      <c r="E5" s="30"/>
      <c r="F5" s="30"/>
      <c r="G5" s="30"/>
    </row>
    <row r="6" spans="1:7" ht="12.75" x14ac:dyDescent="0.2"/>
    <row r="7" spans="1:7" x14ac:dyDescent="0.2">
      <c r="A7" s="1"/>
      <c r="B7" s="1"/>
      <c r="C7" s="1"/>
      <c r="D7" s="1"/>
      <c r="E7" s="1"/>
      <c r="F7" s="1"/>
      <c r="G7" s="1" t="s">
        <v>28</v>
      </c>
    </row>
    <row r="8" spans="1:7" ht="12.75" x14ac:dyDescent="0.2">
      <c r="A8" s="27" t="s">
        <v>0</v>
      </c>
      <c r="B8" s="25" t="s">
        <v>1</v>
      </c>
      <c r="C8" s="28"/>
      <c r="D8" s="27" t="s">
        <v>2</v>
      </c>
      <c r="E8" s="27" t="s">
        <v>31</v>
      </c>
      <c r="F8" s="25" t="s">
        <v>29</v>
      </c>
      <c r="G8" s="25" t="s">
        <v>32</v>
      </c>
    </row>
    <row r="9" spans="1:7" ht="28.5" customHeight="1" x14ac:dyDescent="0.2">
      <c r="A9" s="27"/>
      <c r="B9" s="26"/>
      <c r="C9" s="29"/>
      <c r="D9" s="27"/>
      <c r="E9" s="27"/>
      <c r="F9" s="26"/>
      <c r="G9" s="26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39.950000000000003" customHeight="1" x14ac:dyDescent="0.35">
      <c r="A11" s="5" t="s">
        <v>3</v>
      </c>
      <c r="B11" s="5" t="s">
        <v>5</v>
      </c>
      <c r="C11" s="6"/>
      <c r="D11" s="7" t="s">
        <v>4</v>
      </c>
      <c r="E11" s="14">
        <f>E12</f>
        <v>568341.16000000015</v>
      </c>
      <c r="F11" s="14">
        <f t="shared" ref="F11:G11" si="0">F12</f>
        <v>2300</v>
      </c>
      <c r="G11" s="15">
        <f t="shared" si="0"/>
        <v>2100</v>
      </c>
    </row>
    <row r="12" spans="1:7" ht="39.950000000000003" customHeight="1" x14ac:dyDescent="0.35">
      <c r="A12" s="5" t="s">
        <v>6</v>
      </c>
      <c r="B12" s="5" t="s">
        <v>8</v>
      </c>
      <c r="C12" s="6"/>
      <c r="D12" s="7" t="s">
        <v>7</v>
      </c>
      <c r="E12" s="14">
        <f>E13+E17</f>
        <v>568341.16000000015</v>
      </c>
      <c r="F12" s="14">
        <f t="shared" ref="F12:G12" si="1">F13+F17</f>
        <v>2300</v>
      </c>
      <c r="G12" s="15">
        <f t="shared" si="1"/>
        <v>2100</v>
      </c>
    </row>
    <row r="13" spans="1:7" ht="39.950000000000003" customHeight="1" x14ac:dyDescent="0.3">
      <c r="A13" s="8"/>
      <c r="B13" s="8" t="s">
        <v>10</v>
      </c>
      <c r="C13" s="9"/>
      <c r="D13" s="10" t="s">
        <v>9</v>
      </c>
      <c r="E13" s="19">
        <f>E14</f>
        <v>-30921112.149999999</v>
      </c>
      <c r="F13" s="19">
        <f t="shared" ref="F13:G13" si="2">F14</f>
        <v>-16213848.17</v>
      </c>
      <c r="G13" s="20">
        <f t="shared" si="2"/>
        <v>-14443250</v>
      </c>
    </row>
    <row r="14" spans="1:7" ht="39.950000000000003" customHeight="1" x14ac:dyDescent="0.3">
      <c r="A14" s="11"/>
      <c r="B14" s="11" t="s">
        <v>12</v>
      </c>
      <c r="C14" s="12"/>
      <c r="D14" s="13" t="s">
        <v>11</v>
      </c>
      <c r="E14" s="16">
        <f>E15</f>
        <v>-30921112.149999999</v>
      </c>
      <c r="F14" s="17">
        <f t="shared" ref="F14:G14" si="3">F15</f>
        <v>-16213848.17</v>
      </c>
      <c r="G14" s="18">
        <f t="shared" si="3"/>
        <v>-14443250</v>
      </c>
    </row>
    <row r="15" spans="1:7" ht="39.950000000000003" customHeight="1" x14ac:dyDescent="0.3">
      <c r="A15" s="11"/>
      <c r="B15" s="11" t="s">
        <v>14</v>
      </c>
      <c r="C15" s="12"/>
      <c r="D15" s="13" t="s">
        <v>13</v>
      </c>
      <c r="E15" s="16">
        <f>E16</f>
        <v>-30921112.149999999</v>
      </c>
      <c r="F15" s="17">
        <f t="shared" ref="F15:G15" si="4">F16</f>
        <v>-16213848.17</v>
      </c>
      <c r="G15" s="18">
        <f t="shared" si="4"/>
        <v>-14443250</v>
      </c>
    </row>
    <row r="16" spans="1:7" ht="39.950000000000003" customHeight="1" x14ac:dyDescent="0.3">
      <c r="A16" s="11"/>
      <c r="B16" s="11" t="s">
        <v>16</v>
      </c>
      <c r="C16" s="12"/>
      <c r="D16" s="13" t="s">
        <v>15</v>
      </c>
      <c r="E16" s="16">
        <v>-30921112.149999999</v>
      </c>
      <c r="F16" s="17">
        <v>-16213848.17</v>
      </c>
      <c r="G16" s="18">
        <v>-14443250</v>
      </c>
    </row>
    <row r="17" spans="1:7" ht="39.950000000000003" customHeight="1" x14ac:dyDescent="0.3">
      <c r="A17" s="8"/>
      <c r="B17" s="8" t="s">
        <v>18</v>
      </c>
      <c r="C17" s="9"/>
      <c r="D17" s="10" t="s">
        <v>17</v>
      </c>
      <c r="E17" s="19">
        <f>E18</f>
        <v>31489453.309999999</v>
      </c>
      <c r="F17" s="19">
        <f>F18</f>
        <v>16216148.17</v>
      </c>
      <c r="G17" s="20">
        <f t="shared" ref="G17" si="5">G18</f>
        <v>14445350</v>
      </c>
    </row>
    <row r="18" spans="1:7" ht="39.950000000000003" customHeight="1" x14ac:dyDescent="0.3">
      <c r="A18" s="11"/>
      <c r="B18" s="11" t="s">
        <v>20</v>
      </c>
      <c r="C18" s="12"/>
      <c r="D18" s="13" t="s">
        <v>19</v>
      </c>
      <c r="E18" s="16">
        <f>E19</f>
        <v>31489453.309999999</v>
      </c>
      <c r="F18" s="17">
        <f t="shared" ref="F18:G18" si="6">F19</f>
        <v>16216148.17</v>
      </c>
      <c r="G18" s="18">
        <f t="shared" si="6"/>
        <v>14445350</v>
      </c>
    </row>
    <row r="19" spans="1:7" ht="39.950000000000003" customHeight="1" x14ac:dyDescent="0.3">
      <c r="A19" s="11"/>
      <c r="B19" s="11" t="s">
        <v>22</v>
      </c>
      <c r="C19" s="12"/>
      <c r="D19" s="13" t="s">
        <v>21</v>
      </c>
      <c r="E19" s="16">
        <f>E20</f>
        <v>31489453.309999999</v>
      </c>
      <c r="F19" s="17">
        <f t="shared" ref="F19:G19" si="7">F20</f>
        <v>16216148.17</v>
      </c>
      <c r="G19" s="18">
        <f t="shared" si="7"/>
        <v>14445350</v>
      </c>
    </row>
    <row r="20" spans="1:7" ht="39.950000000000003" customHeight="1" x14ac:dyDescent="0.3">
      <c r="A20" s="11"/>
      <c r="B20" s="11" t="s">
        <v>24</v>
      </c>
      <c r="C20" s="12"/>
      <c r="D20" s="13" t="s">
        <v>23</v>
      </c>
      <c r="E20" s="16">
        <v>31489453.309999999</v>
      </c>
      <c r="F20" s="17">
        <v>16216148.17</v>
      </c>
      <c r="G20" s="18">
        <v>14445350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14">
        <f>E13+E17</f>
        <v>568341.16000000015</v>
      </c>
      <c r="F21" s="14">
        <f>F13+F17</f>
        <v>2300</v>
      </c>
      <c r="G21" s="15">
        <f>G13+G17</f>
        <v>2100</v>
      </c>
    </row>
    <row r="22" spans="1:7" ht="12.75" x14ac:dyDescent="0.2"/>
  </sheetData>
  <mergeCells count="12">
    <mergeCell ref="E1:G1"/>
    <mergeCell ref="E2:G2"/>
    <mergeCell ref="G8:G9"/>
    <mergeCell ref="A8:A9"/>
    <mergeCell ref="B8:B9"/>
    <mergeCell ref="D8:D9"/>
    <mergeCell ref="E8:E9"/>
    <mergeCell ref="C8:C9"/>
    <mergeCell ref="F8:F9"/>
    <mergeCell ref="A5:G5"/>
    <mergeCell ref="E4:G4"/>
    <mergeCell ref="F3:G3"/>
  </mergeCells>
  <pageMargins left="1.1811023622047245" right="0.39370078740157483" top="0.78740157480314965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dc:description>POI HSSF rep:2.52.0.797</dc:description>
  <cp:lastModifiedBy>Людмила Тальв</cp:lastModifiedBy>
  <cp:lastPrinted>2022-12-23T07:42:41Z</cp:lastPrinted>
  <dcterms:created xsi:type="dcterms:W3CDTF">2021-04-09T14:50:37Z</dcterms:created>
  <dcterms:modified xsi:type="dcterms:W3CDTF">2024-08-12T12:54:39Z</dcterms:modified>
</cp:coreProperties>
</file>