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390" windowHeight="8655" tabRatio="853" activeTab="4"/>
  </bookViews>
  <sheets>
    <sheet name="Приложение 1" sheetId="1" r:id="rId1"/>
    <sheet name="Приложение  2" sheetId="2" r:id="rId2"/>
    <sheet name="приложение  3" sheetId="3" r:id="rId3"/>
    <sheet name="приложение 4" sheetId="4" r:id="rId4"/>
    <sheet name="Приложение   5" sheetId="5" r:id="rId5"/>
    <sheet name="Приложение   5 (2)" sheetId="6" r:id="rId6"/>
    <sheet name="Приложение   5 (3)" sheetId="7" r:id="rId7"/>
    <sheet name="Приложение 6" sheetId="8" r:id="rId8"/>
    <sheet name="Приложение 7" sheetId="9" r:id="rId9"/>
  </sheets>
  <definedNames/>
  <calcPr fullCalcOnLoad="1"/>
</workbook>
</file>

<file path=xl/sharedStrings.xml><?xml version="1.0" encoding="utf-8"?>
<sst xmlns="http://schemas.openxmlformats.org/spreadsheetml/2006/main" count="1204" uniqueCount="294">
  <si>
    <t>Сумма на год, всего</t>
  </si>
  <si>
    <t>в том числе:</t>
  </si>
  <si>
    <t>(подпись)</t>
  </si>
  <si>
    <t>(расшифровка подписи)</t>
  </si>
  <si>
    <t>Исполнитель</t>
  </si>
  <si>
    <t xml:space="preserve"> Итого</t>
  </si>
  <si>
    <t>КОСГУ</t>
  </si>
  <si>
    <t xml:space="preserve">Руководитель </t>
  </si>
  <si>
    <t>1 квартал</t>
  </si>
  <si>
    <t>2 квартал</t>
  </si>
  <si>
    <t>3 квартал</t>
  </si>
  <si>
    <t>4 квартал</t>
  </si>
  <si>
    <t>"______" ___________ 20___г.</t>
  </si>
  <si>
    <t>Наименование бюджета</t>
  </si>
  <si>
    <t>Единица изменения:  руб.</t>
  </si>
  <si>
    <t>х</t>
  </si>
  <si>
    <t xml:space="preserve">Код дохода </t>
  </si>
  <si>
    <t>КЦСР</t>
  </si>
  <si>
    <t>Единица измерения:  руб.</t>
  </si>
  <si>
    <t>КФСР</t>
  </si>
  <si>
    <t>КВР</t>
  </si>
  <si>
    <t>Доп. ФК</t>
  </si>
  <si>
    <t>Доп. ЭК</t>
  </si>
  <si>
    <t>Доп. КР</t>
  </si>
  <si>
    <t>Код цели</t>
  </si>
  <si>
    <t>ЗАЯВКА</t>
  </si>
  <si>
    <t>Сумма изменений (+,-) на год, всего</t>
  </si>
  <si>
    <t>Наименование главного администратора доходов</t>
  </si>
  <si>
    <t>ПРОГНОЗ</t>
  </si>
  <si>
    <t>кассовых выплат по расходам бюджета</t>
  </si>
  <si>
    <t xml:space="preserve">х </t>
  </si>
  <si>
    <t>кассовых выплат и кассовых поступлений</t>
  </si>
  <si>
    <t>по источникам финансирования дефицита бюджета</t>
  </si>
  <si>
    <t>Кассовые выплаты: всего</t>
  </si>
  <si>
    <t>в том числе</t>
  </si>
  <si>
    <t>Кассовые поступления: всего</t>
  </si>
  <si>
    <t xml:space="preserve">Наименование </t>
  </si>
  <si>
    <t xml:space="preserve">Приложение 1 </t>
  </si>
  <si>
    <t>Наименование главного администратора источников финансирования дефицита бюджета</t>
  </si>
  <si>
    <t>Наименование показателя</t>
  </si>
  <si>
    <t>Код по КИВФ</t>
  </si>
  <si>
    <t xml:space="preserve">Приложение 3 </t>
  </si>
  <si>
    <t xml:space="preserve">Приложение 2 </t>
  </si>
  <si>
    <t>Наименование главного распорядителя средств бюджета</t>
  </si>
  <si>
    <t>Бюджетная классификация</t>
  </si>
  <si>
    <t>ИТОГО:</t>
  </si>
  <si>
    <t>Период: квартальный</t>
  </si>
  <si>
    <t>на изменение кассового плана</t>
  </si>
  <si>
    <t>КАССОВЫЕ ПОСТУПЛЕНИЯ ПО ДОХОДАМ, ВСЕГО</t>
  </si>
  <si>
    <t>КАССОВЫЕ ВЫПЛАТЫ ПО РАСХОДАМ, ВСЕГО</t>
  </si>
  <si>
    <t xml:space="preserve">на изменение кассового плана по источникам финансирования дефицита бюджета </t>
  </si>
  <si>
    <t>на _________________ г.</t>
  </si>
  <si>
    <t>бюджета ______________________________ на ______________ год</t>
  </si>
  <si>
    <t>по состоянию на ______________ г.</t>
  </si>
  <si>
    <t xml:space="preserve">Сводный кассовый план </t>
  </si>
  <si>
    <t>Кассовый план</t>
  </si>
  <si>
    <t>на год</t>
  </si>
  <si>
    <t xml:space="preserve">КАССОВЫЕ ПОСТУПЛЕНИЯ  </t>
  </si>
  <si>
    <t>всего</t>
  </si>
  <si>
    <t>в том числе по доходам:</t>
  </si>
  <si>
    <t>в том числе по источникам:</t>
  </si>
  <si>
    <t>Наименование главного администратора доходов (главного распорядителя бюджетных средств)</t>
  </si>
  <si>
    <t xml:space="preserve">ПРОГНОЗ
В БЮДЖЕТ от "__" __________ 20__ г.
</t>
  </si>
  <si>
    <t>КАССОВЫХ ПОСТУПЛЕНИЙ ДОХОДОВ В БЮДЖЕТ</t>
  </si>
  <si>
    <t>(телефон)</t>
  </si>
  <si>
    <t>Приложение 4</t>
  </si>
  <si>
    <t>Приложение 5</t>
  </si>
  <si>
    <t>Приложение 6</t>
  </si>
  <si>
    <t>Приложение 7</t>
  </si>
  <si>
    <t>Информация об исполнении кассового плана исполнения
местного бюджета на  ___________ год</t>
  </si>
  <si>
    <t xml:space="preserve">за _________________ </t>
  </si>
  <si>
    <t>Наименование</t>
  </si>
  <si>
    <t>Код строки</t>
  </si>
  <si>
    <t>Сумма исполнения кассового плана с 1 января по отчетный месяц (нарастающим итогом)</t>
  </si>
  <si>
    <t>Сумма исполнения кассового плана за отчетный месяц</t>
  </si>
  <si>
    <t>Сумма по кассовому плану на отчетный месяц</t>
  </si>
  <si>
    <t>Процент исполнения кассового плана за отчетный месяц</t>
  </si>
  <si>
    <t>Сумма исполнения кассового плана с 1 января по текущий месяц (нарастающим итогом)</t>
  </si>
  <si>
    <t>Кассовые поступления, всего:</t>
  </si>
  <si>
    <t>0222</t>
  </si>
  <si>
    <t>Кассовые выплаты, всего:</t>
  </si>
  <si>
    <t>0310</t>
  </si>
  <si>
    <t>0322</t>
  </si>
  <si>
    <t>Остатки на едином счете бюджета на начало месяца</t>
  </si>
  <si>
    <t>Средства местного бюджета</t>
  </si>
  <si>
    <t>Средства счета N 40701</t>
  </si>
  <si>
    <t>в т.ч. доходы местного бюджета</t>
  </si>
  <si>
    <t>поступления источников финансирования дефицита местного бюджета</t>
  </si>
  <si>
    <t>из них: привлечение муниципальных заимствований</t>
  </si>
  <si>
    <t>средства счета N 40701</t>
  </si>
  <si>
    <t>расходы местного бюджета, всего</t>
  </si>
  <si>
    <t>выплаты из источников финансирования дефицита местного бюджета</t>
  </si>
  <si>
    <t>из них: погашение муниципальных заимствований</t>
  </si>
  <si>
    <t>возврат средств на счет N 40701</t>
  </si>
  <si>
    <r>
      <t>Сальдо операций (без операций по управлению средствами на едином счете местного бюджета) (</t>
    </r>
    <r>
      <rPr>
        <sz val="12"/>
        <color indexed="12"/>
        <rFont val="Times New Roman"/>
        <family val="1"/>
      </rPr>
      <t>стр. 0200</t>
    </r>
    <r>
      <rPr>
        <sz val="12"/>
        <rFont val="Times New Roman"/>
        <family val="1"/>
      </rPr>
      <t xml:space="preserve"> + </t>
    </r>
    <r>
      <rPr>
        <sz val="12"/>
        <color indexed="12"/>
        <rFont val="Times New Roman"/>
        <family val="1"/>
      </rPr>
      <t>стр. 0300</t>
    </r>
    <r>
      <rPr>
        <sz val="12"/>
        <rFont val="Times New Roman"/>
        <family val="1"/>
      </rPr>
      <t>)</t>
    </r>
  </si>
  <si>
    <t>Начальник отдела</t>
  </si>
  <si>
    <t>0100</t>
  </si>
  <si>
    <t>0110</t>
  </si>
  <si>
    <t>0120</t>
  </si>
  <si>
    <t>0200</t>
  </si>
  <si>
    <t>0210</t>
  </si>
  <si>
    <t>0220</t>
  </si>
  <si>
    <t>0221</t>
  </si>
  <si>
    <t>0300</t>
  </si>
  <si>
    <t>0320</t>
  </si>
  <si>
    <t>0321</t>
  </si>
  <si>
    <t>0400</t>
  </si>
  <si>
    <t>0500</t>
  </si>
  <si>
    <t>0510</t>
  </si>
  <si>
    <t>0520</t>
  </si>
  <si>
    <r>
      <t>Остатки на едином счете на конец месяца (</t>
    </r>
    <r>
      <rPr>
        <sz val="12"/>
        <color indexed="12"/>
        <rFont val="Times New Roman"/>
        <family val="1"/>
      </rPr>
      <t>стр. 0100</t>
    </r>
    <r>
      <rPr>
        <sz val="12"/>
        <rFont val="Times New Roman"/>
        <family val="1"/>
      </rPr>
      <t xml:space="preserve"> + </t>
    </r>
    <r>
      <rPr>
        <sz val="12"/>
        <color indexed="12"/>
        <rFont val="Times New Roman"/>
        <family val="1"/>
      </rPr>
      <t>стр. 0400</t>
    </r>
    <r>
      <rPr>
        <sz val="12"/>
        <rFont val="Times New Roman"/>
        <family val="1"/>
      </rPr>
      <t>), в т.ч.</t>
    </r>
  </si>
  <si>
    <t>к Порядку составления и ведения кассовых планов исполнения бюджетов муниципальных образований Лужского муниципального района Ленинградской области</t>
  </si>
  <si>
    <t>к Порядку составления и ведения кассовых планов 
исполнения бюджетов муниципальных образований
Лужского муниципального района Ленинградской области</t>
  </si>
  <si>
    <t>к Порядку составления и ведения кассовых планов
исполнения бюджетов муниципальных образований
Лужского муниципального района Ленинградской области</t>
  </si>
  <si>
    <t>Главный бухгалтер</t>
  </si>
  <si>
    <t xml:space="preserve">Главный бухгалтер </t>
  </si>
  <si>
    <t xml:space="preserve">Руководитель финансового органа </t>
  </si>
  <si>
    <t>Начальник бюджетного отдела финансового органа</t>
  </si>
  <si>
    <t>Главный бухгалтер финансового органа</t>
  </si>
  <si>
    <t>Начальник отдела доходов и казначейского исполнения бюджета финансового органа</t>
  </si>
  <si>
    <t xml:space="preserve">КАССОВЫЕ ВЫПЛАТЫ </t>
  </si>
  <si>
    <t xml:space="preserve">КАССОВЫЕ ПОСТУПЛЕНИЯ ПО ИСТОЧНИКАМ ФИНАНСИРОВАНИЯ ДЕФИЦИТА БЮДЖЕТА   </t>
  </si>
  <si>
    <t>0</t>
  </si>
  <si>
    <t>121</t>
  </si>
  <si>
    <t>211</t>
  </si>
  <si>
    <t>000</t>
  </si>
  <si>
    <t>129</t>
  </si>
  <si>
    <t>213</t>
  </si>
  <si>
    <t>244</t>
  </si>
  <si>
    <t>346</t>
  </si>
  <si>
    <t>9830000120</t>
  </si>
  <si>
    <t>266</t>
  </si>
  <si>
    <t>122</t>
  </si>
  <si>
    <t>226</t>
  </si>
  <si>
    <t>242</t>
  </si>
  <si>
    <t>221</t>
  </si>
  <si>
    <t>225</t>
  </si>
  <si>
    <t>310</t>
  </si>
  <si>
    <t>349</t>
  </si>
  <si>
    <t>247</t>
  </si>
  <si>
    <t>223</t>
  </si>
  <si>
    <t>853</t>
  </si>
  <si>
    <t>292</t>
  </si>
  <si>
    <t>администрация Волошовского сельского поселения</t>
  </si>
  <si>
    <t>251</t>
  </si>
  <si>
    <t>144</t>
  </si>
  <si>
    <t>Бюджет Волошовского сельского поселения</t>
  </si>
  <si>
    <t>Бюджет Волошовского сельского поселения Лужского муниципального района Ленинградской области</t>
  </si>
  <si>
    <t>администрация Волошовского сельского поселения Лужского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</si>
  <si>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</si>
  <si>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182 1 01 02 01 0 01 1 000 110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</si>
  <si>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</si>
  <si>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100 1 03 02 23 1 01 0 000 110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</si>
  <si>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</si>
  <si>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100 1 03 02 24 1 01 0 000 110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</si>
  <si>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</si>
  <si>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100 1 03 02 25 1 01 0 000 110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</si>
  <si>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</si>
  <si>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182 1 05 03 01 0 01 1 000 110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</si>
  <si>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</si>
  <si>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182 1 06 01 03 0 10 1 000 110 </t>
  </si>
  <si>
    <t>Земельный налог с организаций, обладающих земельным участком, расположенным в границах сельских поселений</t>
  </si>
  <si>
    <t>182 1 06 06 03 3 10 0 000 110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</si>
  <si>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</si>
  <si>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182 1 06 06 04 3 10 0 000 110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</si>
  <si>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</si>
  <si>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002 1 08 04 02 0 01 1 000 110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</si>
  <si>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</si>
  <si>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002 1 11 05 03 5 10 0 000 120 </t>
  </si>
  <si>
    <t>Доходы от сдачи в аренду имущества, составляющего казну сельских поселений (за исключением земельных участков)</t>
  </si>
  <si>
    <t xml:space="preserve">002 1 11 05 07 5 10 0 000 120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</si>
  <si>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</si>
  <si>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002 1 11 09 04 5 10 0 000 120 </t>
  </si>
  <si>
    <t>Прочие доходы от оказания платных услуг (работ) получателями средств бюджетов сельских поселений</t>
  </si>
  <si>
    <t xml:space="preserve">002 1 13 01 99 5 10 0 000 130 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</si>
  <si>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</si>
  <si>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002 2 02 16 00 1 10 0 000 150 </t>
  </si>
  <si>
    <t>Субсидии бюджетам сельских поселений на реализацию программ формирования современной городской среды</t>
  </si>
  <si>
    <t>002 2 02 25 55 5 10 0 000 150</t>
  </si>
  <si>
    <t>Прочие субсидии бюджетам сельских поселений</t>
  </si>
  <si>
    <t>002 2 02 29 99 9 10 0 000 150</t>
  </si>
  <si>
    <t>21-55550-00000-00000</t>
  </si>
  <si>
    <t>Субвенции бюджетам сельских поселений на выполнение передаваемых полномочий субъектов Российской Федерации</t>
  </si>
  <si>
    <t xml:space="preserve">002 2 02 30 02 4 10 0 000 150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</si>
  <si>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</si>
  <si>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002 2 02 35 11 8 10 0 000 150 </t>
  </si>
  <si>
    <t>21-51180-00000-00000</t>
  </si>
  <si>
    <t>Дюба Н.В.</t>
  </si>
  <si>
    <t>от   " 11 "  января 2022 г</t>
  </si>
  <si>
    <t>от "11" января 2022 года</t>
  </si>
  <si>
    <t>от   " 11 " января 2022 г</t>
  </si>
  <si>
    <t>Увеличение прочих остатков денежных средств бюджетов сельских поселений</t>
  </si>
  <si>
    <t>00201050201100000510</t>
  </si>
  <si>
    <t>Уменьшение прочих остатков денежных средств бюджетов сельских поселений</t>
  </si>
  <si>
    <t>00201050201100000610</t>
  </si>
  <si>
    <t>11 января 2022 года</t>
  </si>
  <si>
    <t>0104</t>
  </si>
  <si>
    <t>9820000120</t>
  </si>
  <si>
    <t>214</t>
  </si>
  <si>
    <t>293</t>
  </si>
  <si>
    <t>295</t>
  </si>
  <si>
    <t>297</t>
  </si>
  <si>
    <t>9990000830</t>
  </si>
  <si>
    <t>540</t>
  </si>
  <si>
    <t>9990000850</t>
  </si>
  <si>
    <t>9990000880</t>
  </si>
  <si>
    <t>9990000990</t>
  </si>
  <si>
    <t>9990071340</t>
  </si>
  <si>
    <t>036</t>
  </si>
  <si>
    <t>3038</t>
  </si>
  <si>
    <t>0111</t>
  </si>
  <si>
    <t>9990001010</t>
  </si>
  <si>
    <t>870</t>
  </si>
  <si>
    <t>200</t>
  </si>
  <si>
    <t>0113</t>
  </si>
  <si>
    <t>9990001040</t>
  </si>
  <si>
    <t>9990001750</t>
  </si>
  <si>
    <t>851</t>
  </si>
  <si>
    <t>291</t>
  </si>
  <si>
    <t>0203</t>
  </si>
  <si>
    <t>9990051180</t>
  </si>
  <si>
    <t>145</t>
  </si>
  <si>
    <t>365</t>
  </si>
  <si>
    <t>0314</t>
  </si>
  <si>
    <t>10403S4770</t>
  </si>
  <si>
    <t>312</t>
  </si>
  <si>
    <t>1083</t>
  </si>
  <si>
    <t>1040601170</t>
  </si>
  <si>
    <t>1040601180</t>
  </si>
  <si>
    <t>1040601220</t>
  </si>
  <si>
    <t>0409</t>
  </si>
  <si>
    <t>1040401150</t>
  </si>
  <si>
    <t>1040401650</t>
  </si>
  <si>
    <t>0501</t>
  </si>
  <si>
    <t>1040202310</t>
  </si>
  <si>
    <t>0502</t>
  </si>
  <si>
    <t>1040201510</t>
  </si>
  <si>
    <t>0503</t>
  </si>
  <si>
    <t>091F355550</t>
  </si>
  <si>
    <t>229</t>
  </si>
  <si>
    <t>992</t>
  </si>
  <si>
    <t>0940101620</t>
  </si>
  <si>
    <t>1040201600</t>
  </si>
  <si>
    <t>1040201620</t>
  </si>
  <si>
    <t>10403S4660</t>
  </si>
  <si>
    <t>891</t>
  </si>
  <si>
    <t>1077</t>
  </si>
  <si>
    <t>10403S4840</t>
  </si>
  <si>
    <t>005</t>
  </si>
  <si>
    <t>1089</t>
  </si>
  <si>
    <t>1040501610</t>
  </si>
  <si>
    <t>10802S4310</t>
  </si>
  <si>
    <t>904</t>
  </si>
  <si>
    <t>1055</t>
  </si>
  <si>
    <t>10803S4790</t>
  </si>
  <si>
    <t>300</t>
  </si>
  <si>
    <t>1084</t>
  </si>
  <si>
    <t>0801</t>
  </si>
  <si>
    <t>1040100200</t>
  </si>
  <si>
    <t>111</t>
  </si>
  <si>
    <t>112</t>
  </si>
  <si>
    <t>119</t>
  </si>
  <si>
    <t>227</t>
  </si>
  <si>
    <t>1040100210</t>
  </si>
  <si>
    <t>1040101720</t>
  </si>
  <si>
    <t>10401S0360</t>
  </si>
  <si>
    <t>157</t>
  </si>
  <si>
    <t>1022</t>
  </si>
  <si>
    <t>1001</t>
  </si>
  <si>
    <t>9990000300</t>
  </si>
  <si>
    <t>321</t>
  </si>
  <si>
    <t>264</t>
  </si>
  <si>
    <t>КДЦ "Селяночка"</t>
  </si>
  <si>
    <t>Жарикова И.А.</t>
  </si>
  <si>
    <t>на 2022 год</t>
  </si>
  <si>
    <t>Заработная плата</t>
  </si>
  <si>
    <t>Начисления на выплаты по оплате труда</t>
  </si>
  <si>
    <t xml:space="preserve">Прочие субсидии бюджетам сельских поселений </t>
  </si>
  <si>
    <t>002 2 02 29 99 9 10 0 000 150 (код цели 1084)</t>
  </si>
  <si>
    <t>002 0801 1040100200 244 223 000 000 0000000000 0 1</t>
  </si>
  <si>
    <t>Основание: Решение совета депутатов Волошовского сельского поселения от ___________ 2022 года № ______ "О внесении изменений в решение от 24 декабря 2021 года № 229 "О бюджете Волошовского сельского поселения Лужского муниципального района Ленинградской области на 2022 год и на плановый период 2023 и 2024 годов"</t>
  </si>
  <si>
    <t>"___" __________________ 2022 года</t>
  </si>
  <si>
    <t>002 0801 1040100200 111 211 000 000 0000000000 0 1</t>
  </si>
  <si>
    <t>002 0801 1040100200 119 213 000 000 0000000000 0 1</t>
  </si>
  <si>
    <t>на 2023 год</t>
  </si>
  <si>
    <t>на 2024 год</t>
  </si>
  <si>
    <t>002 0104 9830000120 122 222 000 000 0000000000 0 1</t>
  </si>
  <si>
    <t>002 0801 1040100200 242 226 000 000 0000000000 0 1</t>
  </si>
  <si>
    <t>Зубина Ю.А.</t>
  </si>
  <si>
    <t>002 2 02 49 99 9 10 0 000 150 (код цели 1022)</t>
  </si>
  <si>
    <t>Транспортные услуги</t>
  </si>
  <si>
    <t>Основание: Решение совета депутатов Волошовского сельского поселения от 23 декабря 2022 года № ______ "О внесении изменений в решение от 24 декабря 2021 года № 229 "О бюджете Волошовского сельского поселения Лужского муниципального района Ленинградской области на 2022 год и на плановый период 2023 и 2024 годов"</t>
  </si>
  <si>
    <t>"23" декабря 2022 года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</si>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</sst>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171" fontId="3" fillId="0" borderId="0" xfId="60" applyFont="1" applyAlignment="1">
      <alignment/>
    </xf>
    <xf numFmtId="49" fontId="3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 vertical="top"/>
    </xf>
    <xf numFmtId="0" fontId="48" fillId="0" borderId="0" xfId="0" applyFont="1" applyBorder="1" applyAlignment="1">
      <alignment vertical="top"/>
    </xf>
    <xf numFmtId="0" fontId="49" fillId="0" borderId="0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/>
    </xf>
    <xf numFmtId="172" fontId="3" fillId="0" borderId="12" xfId="0" applyNumberFormat="1" applyFont="1" applyBorder="1" applyAlignment="1">
      <alignment horizontal="left" vertical="center"/>
    </xf>
    <xf numFmtId="172" fontId="3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173" fontId="10" fillId="0" borderId="12" xfId="6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178" fontId="5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3" fontId="3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171" fontId="3" fillId="0" borderId="0" xfId="60" applyFont="1" applyFill="1" applyAlignment="1">
      <alignment/>
    </xf>
    <xf numFmtId="0" fontId="3" fillId="0" borderId="0" xfId="0" applyFont="1" applyFill="1" applyAlignment="1">
      <alignment/>
    </xf>
    <xf numFmtId="49" fontId="9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7" xfId="0" applyNumberFormat="1" applyFont="1" applyBorder="1" applyAlignment="1" applyProtection="1">
      <alignment horizontal="right" vertical="center" wrapText="1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172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172" fontId="3" fillId="0" borderId="11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zoomScalePageLayoutView="0" workbookViewId="0" topLeftCell="A37">
      <selection activeCell="C46" sqref="C46:E46"/>
    </sheetView>
  </sheetViews>
  <sheetFormatPr defaultColWidth="9.140625" defaultRowHeight="12.75"/>
  <cols>
    <col min="1" max="1" width="2.7109375" style="1" customWidth="1"/>
    <col min="2" max="3" width="25.7109375" style="1" customWidth="1"/>
    <col min="4" max="4" width="10.57421875" style="1" customWidth="1"/>
    <col min="5" max="8" width="19.8515625" style="1" customWidth="1"/>
    <col min="9" max="11" width="7.00390625" style="1" customWidth="1"/>
    <col min="12" max="16384" width="9.140625" style="1" customWidth="1"/>
  </cols>
  <sheetData>
    <row r="1" spans="7:11" ht="15.75">
      <c r="G1" s="105" t="s">
        <v>37</v>
      </c>
      <c r="H1" s="105"/>
      <c r="I1" s="105"/>
      <c r="J1" s="105"/>
      <c r="K1" s="105"/>
    </row>
    <row r="2" spans="7:11" ht="60.75" customHeight="1">
      <c r="G2" s="103" t="s">
        <v>111</v>
      </c>
      <c r="H2" s="104"/>
      <c r="I2" s="104"/>
      <c r="J2" s="104"/>
      <c r="K2" s="104"/>
    </row>
    <row r="3" spans="9:11" ht="15.75">
      <c r="I3" s="19"/>
      <c r="J3" s="19"/>
      <c r="K3" s="3"/>
    </row>
    <row r="4" spans="2:11" ht="15.75">
      <c r="B4" s="108" t="s">
        <v>62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2:11" ht="21" customHeight="1">
      <c r="B5" s="110" t="s">
        <v>63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2:11" ht="15.75">
      <c r="B6" s="109" t="s">
        <v>188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6:11" ht="15.75">
      <c r="F7" s="16"/>
      <c r="G7" s="16"/>
      <c r="H7" s="16"/>
      <c r="I7" s="2"/>
      <c r="J7" s="2"/>
      <c r="K7" s="2"/>
    </row>
    <row r="8" spans="2:8" ht="15.75">
      <c r="B8" s="1" t="s">
        <v>13</v>
      </c>
      <c r="D8" s="60" t="s">
        <v>147</v>
      </c>
      <c r="E8" s="60"/>
      <c r="F8" s="74"/>
      <c r="G8" s="74"/>
      <c r="H8" s="16"/>
    </row>
    <row r="9" spans="10:11" ht="15.75" hidden="1">
      <c r="J9" s="111"/>
      <c r="K9" s="111"/>
    </row>
    <row r="10" spans="9:11" ht="14.25" customHeight="1">
      <c r="I10" s="3"/>
      <c r="J10" s="111"/>
      <c r="K10" s="111"/>
    </row>
    <row r="11" spans="2:11" ht="16.5" customHeight="1">
      <c r="B11" s="1" t="s">
        <v>27</v>
      </c>
      <c r="D11" s="102" t="s">
        <v>148</v>
      </c>
      <c r="E11" s="102"/>
      <c r="F11" s="102"/>
      <c r="G11" s="102"/>
      <c r="H11" s="102"/>
      <c r="I11" s="102"/>
      <c r="J11" s="102"/>
      <c r="K11" s="102"/>
    </row>
    <row r="12" spans="9:11" ht="15.75">
      <c r="I12" s="3"/>
      <c r="J12" s="111"/>
      <c r="K12" s="111"/>
    </row>
    <row r="13" spans="2:11" ht="15.75">
      <c r="B13" s="124" t="s">
        <v>14</v>
      </c>
      <c r="C13" s="124"/>
      <c r="D13" s="4"/>
      <c r="I13" s="3"/>
      <c r="J13" s="111"/>
      <c r="K13" s="111"/>
    </row>
    <row r="14" ht="7.5" customHeight="1"/>
    <row r="15" spans="2:11" ht="15.75">
      <c r="B15" s="106" t="s">
        <v>39</v>
      </c>
      <c r="C15" s="106" t="s">
        <v>16</v>
      </c>
      <c r="D15" s="106" t="s">
        <v>24</v>
      </c>
      <c r="E15" s="106" t="s">
        <v>0</v>
      </c>
      <c r="F15" s="112" t="s">
        <v>1</v>
      </c>
      <c r="G15" s="113"/>
      <c r="H15" s="113"/>
      <c r="I15" s="113"/>
      <c r="J15" s="113"/>
      <c r="K15" s="114"/>
    </row>
    <row r="16" spans="2:11" ht="23.25" customHeight="1">
      <c r="B16" s="107"/>
      <c r="C16" s="107"/>
      <c r="D16" s="107"/>
      <c r="E16" s="125"/>
      <c r="F16" s="7" t="s">
        <v>8</v>
      </c>
      <c r="G16" s="7" t="s">
        <v>9</v>
      </c>
      <c r="H16" s="7" t="s">
        <v>10</v>
      </c>
      <c r="I16" s="112" t="s">
        <v>11</v>
      </c>
      <c r="J16" s="113"/>
      <c r="K16" s="114"/>
    </row>
    <row r="17" spans="2:11" s="17" customFormat="1" ht="12.75">
      <c r="B17" s="18">
        <v>1</v>
      </c>
      <c r="C17" s="18">
        <v>2</v>
      </c>
      <c r="D17" s="18"/>
      <c r="E17" s="18">
        <v>3</v>
      </c>
      <c r="F17" s="30">
        <v>4</v>
      </c>
      <c r="G17" s="30">
        <v>5</v>
      </c>
      <c r="H17" s="30">
        <v>6</v>
      </c>
      <c r="I17" s="118">
        <v>7</v>
      </c>
      <c r="J17" s="119"/>
      <c r="K17" s="120"/>
    </row>
    <row r="18" spans="2:11" ht="191.25">
      <c r="B18" s="78" t="s">
        <v>149</v>
      </c>
      <c r="C18" s="79" t="s">
        <v>150</v>
      </c>
      <c r="D18" s="80" t="s">
        <v>122</v>
      </c>
      <c r="E18" s="81">
        <v>965500</v>
      </c>
      <c r="F18" s="51">
        <v>193100</v>
      </c>
      <c r="G18" s="51">
        <v>241375</v>
      </c>
      <c r="H18" s="51">
        <v>241375</v>
      </c>
      <c r="I18" s="101">
        <v>289650</v>
      </c>
      <c r="J18" s="101"/>
      <c r="K18" s="101"/>
    </row>
    <row r="19" spans="2:11" ht="204">
      <c r="B19" s="78" t="s">
        <v>151</v>
      </c>
      <c r="C19" s="79" t="s">
        <v>152</v>
      </c>
      <c r="D19" s="80" t="s">
        <v>122</v>
      </c>
      <c r="E19" s="81">
        <v>435800</v>
      </c>
      <c r="F19" s="51">
        <v>87160</v>
      </c>
      <c r="G19" s="51">
        <v>108950</v>
      </c>
      <c r="H19" s="51">
        <v>108950</v>
      </c>
      <c r="I19" s="101">
        <v>130740</v>
      </c>
      <c r="J19" s="101"/>
      <c r="K19" s="101"/>
    </row>
    <row r="20" spans="2:11" ht="242.25">
      <c r="B20" s="78" t="s">
        <v>153</v>
      </c>
      <c r="C20" s="79" t="s">
        <v>154</v>
      </c>
      <c r="D20" s="80">
        <v>0</v>
      </c>
      <c r="E20" s="81">
        <v>10000</v>
      </c>
      <c r="F20" s="51">
        <v>2000</v>
      </c>
      <c r="G20" s="51">
        <v>2500</v>
      </c>
      <c r="H20" s="51">
        <v>2500</v>
      </c>
      <c r="I20" s="101">
        <v>3000</v>
      </c>
      <c r="J20" s="101"/>
      <c r="K20" s="101"/>
    </row>
    <row r="21" spans="2:11" ht="204">
      <c r="B21" s="78" t="s">
        <v>155</v>
      </c>
      <c r="C21" s="79" t="s">
        <v>156</v>
      </c>
      <c r="D21" s="80"/>
      <c r="E21" s="81">
        <v>653600</v>
      </c>
      <c r="F21" s="51">
        <v>130720</v>
      </c>
      <c r="G21" s="51">
        <v>163400</v>
      </c>
      <c r="H21" s="51">
        <v>163400</v>
      </c>
      <c r="I21" s="101">
        <v>196080</v>
      </c>
      <c r="J21" s="101"/>
      <c r="K21" s="101"/>
    </row>
    <row r="22" spans="2:11" ht="89.25">
      <c r="B22" s="78" t="s">
        <v>157</v>
      </c>
      <c r="C22" s="79" t="s">
        <v>158</v>
      </c>
      <c r="D22" s="80">
        <v>0</v>
      </c>
      <c r="E22" s="81">
        <v>20000</v>
      </c>
      <c r="F22" s="51">
        <v>4000</v>
      </c>
      <c r="G22" s="51">
        <v>5000</v>
      </c>
      <c r="H22" s="51">
        <v>5000</v>
      </c>
      <c r="I22" s="101">
        <v>6000</v>
      </c>
      <c r="J22" s="101"/>
      <c r="K22" s="101"/>
    </row>
    <row r="23" spans="2:11" ht="127.5">
      <c r="B23" s="78" t="s">
        <v>159</v>
      </c>
      <c r="C23" s="79" t="s">
        <v>160</v>
      </c>
      <c r="D23" s="80">
        <v>0</v>
      </c>
      <c r="E23" s="81">
        <v>80000</v>
      </c>
      <c r="F23" s="51">
        <v>16000</v>
      </c>
      <c r="G23" s="51">
        <v>20000</v>
      </c>
      <c r="H23" s="51">
        <v>20000</v>
      </c>
      <c r="I23" s="101">
        <v>24000</v>
      </c>
      <c r="J23" s="101"/>
      <c r="K23" s="101"/>
    </row>
    <row r="24" spans="2:11" ht="63.75">
      <c r="B24" s="78" t="s">
        <v>161</v>
      </c>
      <c r="C24" s="79" t="s">
        <v>162</v>
      </c>
      <c r="D24" s="80">
        <v>0</v>
      </c>
      <c r="E24" s="81">
        <v>570000</v>
      </c>
      <c r="F24" s="51">
        <v>114000</v>
      </c>
      <c r="G24" s="51">
        <v>142500</v>
      </c>
      <c r="H24" s="51">
        <v>142500</v>
      </c>
      <c r="I24" s="101">
        <v>171000</v>
      </c>
      <c r="J24" s="101"/>
      <c r="K24" s="101"/>
    </row>
    <row r="25" spans="2:11" ht="63.75">
      <c r="B25" s="78" t="s">
        <v>163</v>
      </c>
      <c r="C25" s="79" t="s">
        <v>164</v>
      </c>
      <c r="D25" s="80">
        <v>0</v>
      </c>
      <c r="E25" s="81">
        <v>767000</v>
      </c>
      <c r="F25" s="51">
        <v>153400</v>
      </c>
      <c r="G25" s="51">
        <v>191750</v>
      </c>
      <c r="H25" s="51">
        <v>191750</v>
      </c>
      <c r="I25" s="101">
        <v>230100</v>
      </c>
      <c r="J25" s="101"/>
      <c r="K25" s="101"/>
    </row>
    <row r="26" spans="2:11" ht="140.25">
      <c r="B26" s="78" t="s">
        <v>165</v>
      </c>
      <c r="C26" s="79" t="s">
        <v>166</v>
      </c>
      <c r="D26" s="80">
        <v>0</v>
      </c>
      <c r="E26" s="81">
        <v>3000</v>
      </c>
      <c r="F26" s="51">
        <v>600</v>
      </c>
      <c r="G26" s="51">
        <v>750</v>
      </c>
      <c r="H26" s="51">
        <v>750</v>
      </c>
      <c r="I26" s="101">
        <v>900</v>
      </c>
      <c r="J26" s="101"/>
      <c r="K26" s="101"/>
    </row>
    <row r="27" spans="2:11" ht="114.75">
      <c r="B27" s="78" t="s">
        <v>167</v>
      </c>
      <c r="C27" s="79" t="s">
        <v>168</v>
      </c>
      <c r="D27" s="80">
        <v>0</v>
      </c>
      <c r="E27" s="81">
        <v>51900</v>
      </c>
      <c r="F27" s="51">
        <v>10380</v>
      </c>
      <c r="G27" s="51">
        <v>12975</v>
      </c>
      <c r="H27" s="51">
        <v>12975</v>
      </c>
      <c r="I27" s="101">
        <v>15570</v>
      </c>
      <c r="J27" s="101"/>
      <c r="K27" s="101"/>
    </row>
    <row r="28" spans="2:11" ht="63.75">
      <c r="B28" s="78" t="s">
        <v>169</v>
      </c>
      <c r="C28" s="79" t="s">
        <v>170</v>
      </c>
      <c r="D28" s="80">
        <v>0</v>
      </c>
      <c r="E28" s="81">
        <v>454900</v>
      </c>
      <c r="F28" s="51">
        <v>90980</v>
      </c>
      <c r="G28" s="51">
        <v>113725</v>
      </c>
      <c r="H28" s="51">
        <v>113725</v>
      </c>
      <c r="I28" s="101">
        <v>136470</v>
      </c>
      <c r="J28" s="101"/>
      <c r="K28" s="101"/>
    </row>
    <row r="29" spans="2:11" ht="140.25">
      <c r="B29" s="78" t="s">
        <v>171</v>
      </c>
      <c r="C29" s="79" t="s">
        <v>172</v>
      </c>
      <c r="D29" s="80">
        <v>0</v>
      </c>
      <c r="E29" s="81">
        <v>621000</v>
      </c>
      <c r="F29" s="51">
        <v>124200</v>
      </c>
      <c r="G29" s="51">
        <v>155250</v>
      </c>
      <c r="H29" s="51">
        <v>155250</v>
      </c>
      <c r="I29" s="101">
        <v>186300</v>
      </c>
      <c r="J29" s="101"/>
      <c r="K29" s="101"/>
    </row>
    <row r="30" spans="2:11" ht="51">
      <c r="B30" s="78" t="s">
        <v>173</v>
      </c>
      <c r="C30" s="79" t="s">
        <v>174</v>
      </c>
      <c r="D30" s="80">
        <v>0</v>
      </c>
      <c r="E30" s="81">
        <v>100000</v>
      </c>
      <c r="F30" s="51">
        <v>20000</v>
      </c>
      <c r="G30" s="51">
        <v>25000</v>
      </c>
      <c r="H30" s="51">
        <v>25000</v>
      </c>
      <c r="I30" s="101">
        <v>30000</v>
      </c>
      <c r="J30" s="101"/>
      <c r="K30" s="101"/>
    </row>
    <row r="31" spans="2:11" ht="63.75">
      <c r="B31" s="78" t="s">
        <v>175</v>
      </c>
      <c r="C31" s="79" t="s">
        <v>176</v>
      </c>
      <c r="D31" s="80">
        <v>0</v>
      </c>
      <c r="E31" s="81">
        <v>7222100</v>
      </c>
      <c r="F31" s="51">
        <v>2166630</v>
      </c>
      <c r="G31" s="51">
        <v>2166630</v>
      </c>
      <c r="H31" s="51">
        <v>2166630</v>
      </c>
      <c r="I31" s="101">
        <v>722210</v>
      </c>
      <c r="J31" s="101"/>
      <c r="K31" s="101"/>
    </row>
    <row r="32" spans="2:11" ht="63.75">
      <c r="B32" s="78" t="s">
        <v>175</v>
      </c>
      <c r="C32" s="79" t="s">
        <v>176</v>
      </c>
      <c r="D32" s="80">
        <v>0</v>
      </c>
      <c r="E32" s="81">
        <v>631700</v>
      </c>
      <c r="F32" s="51">
        <v>189510</v>
      </c>
      <c r="G32" s="51">
        <v>189510</v>
      </c>
      <c r="H32" s="51">
        <v>189510</v>
      </c>
      <c r="I32" s="101">
        <v>63170</v>
      </c>
      <c r="J32" s="101"/>
      <c r="K32" s="101"/>
    </row>
    <row r="33" spans="2:11" ht="63.75">
      <c r="B33" s="78" t="s">
        <v>177</v>
      </c>
      <c r="C33" s="79" t="s">
        <v>178</v>
      </c>
      <c r="D33" s="80" t="s">
        <v>181</v>
      </c>
      <c r="E33" s="81">
        <v>10000000</v>
      </c>
      <c r="F33" s="51">
        <v>0</v>
      </c>
      <c r="G33" s="51">
        <v>10000000</v>
      </c>
      <c r="H33" s="51">
        <v>0</v>
      </c>
      <c r="I33" s="101">
        <v>0</v>
      </c>
      <c r="J33" s="101"/>
      <c r="K33" s="101"/>
    </row>
    <row r="34" spans="2:11" ht="25.5">
      <c r="B34" s="78" t="s">
        <v>179</v>
      </c>
      <c r="C34" s="79" t="s">
        <v>180</v>
      </c>
      <c r="D34" s="80">
        <v>1022</v>
      </c>
      <c r="E34" s="81">
        <v>770100</v>
      </c>
      <c r="F34" s="51">
        <v>0</v>
      </c>
      <c r="G34" s="51">
        <v>770100</v>
      </c>
      <c r="H34" s="51">
        <v>0</v>
      </c>
      <c r="I34" s="101">
        <v>0</v>
      </c>
      <c r="J34" s="101"/>
      <c r="K34" s="101"/>
    </row>
    <row r="35" spans="2:11" ht="25.5">
      <c r="B35" s="78" t="s">
        <v>179</v>
      </c>
      <c r="C35" s="79" t="s">
        <v>180</v>
      </c>
      <c r="D35" s="80">
        <v>1055</v>
      </c>
      <c r="E35" s="81">
        <v>1302600</v>
      </c>
      <c r="F35" s="51">
        <v>0</v>
      </c>
      <c r="G35" s="51">
        <v>1302600</v>
      </c>
      <c r="H35" s="51">
        <v>0</v>
      </c>
      <c r="I35" s="101">
        <v>0</v>
      </c>
      <c r="J35" s="101"/>
      <c r="K35" s="101"/>
    </row>
    <row r="36" spans="2:11" ht="25.5">
      <c r="B36" s="78" t="s">
        <v>179</v>
      </c>
      <c r="C36" s="79" t="s">
        <v>180</v>
      </c>
      <c r="D36" s="80">
        <v>1077</v>
      </c>
      <c r="E36" s="81">
        <v>1054900</v>
      </c>
      <c r="F36" s="51">
        <v>0</v>
      </c>
      <c r="G36" s="51">
        <v>1054900</v>
      </c>
      <c r="H36" s="51">
        <v>0</v>
      </c>
      <c r="I36" s="101">
        <v>0</v>
      </c>
      <c r="J36" s="101"/>
      <c r="K36" s="101"/>
    </row>
    <row r="37" spans="2:11" ht="25.5">
      <c r="B37" s="78" t="s">
        <v>179</v>
      </c>
      <c r="C37" s="79" t="s">
        <v>180</v>
      </c>
      <c r="D37" s="80">
        <v>1083</v>
      </c>
      <c r="E37" s="81">
        <v>616600</v>
      </c>
      <c r="F37" s="51">
        <v>0</v>
      </c>
      <c r="G37" s="51">
        <v>616600</v>
      </c>
      <c r="H37" s="51">
        <v>0</v>
      </c>
      <c r="I37" s="101">
        <v>0</v>
      </c>
      <c r="J37" s="101"/>
      <c r="K37" s="101"/>
    </row>
    <row r="38" spans="2:11" ht="25.5">
      <c r="B38" s="78" t="s">
        <v>179</v>
      </c>
      <c r="C38" s="79" t="s">
        <v>180</v>
      </c>
      <c r="D38" s="80">
        <v>1084</v>
      </c>
      <c r="E38" s="81">
        <v>600600</v>
      </c>
      <c r="F38" s="51">
        <v>0</v>
      </c>
      <c r="G38" s="51">
        <v>600600</v>
      </c>
      <c r="H38" s="51">
        <v>0</v>
      </c>
      <c r="I38" s="101">
        <v>0</v>
      </c>
      <c r="J38" s="101"/>
      <c r="K38" s="101"/>
    </row>
    <row r="39" spans="2:11" ht="25.5">
      <c r="B39" s="78" t="s">
        <v>179</v>
      </c>
      <c r="C39" s="79" t="s">
        <v>180</v>
      </c>
      <c r="D39" s="80">
        <v>1089</v>
      </c>
      <c r="E39" s="81">
        <v>350000</v>
      </c>
      <c r="F39" s="51">
        <v>0</v>
      </c>
      <c r="G39" s="51">
        <v>350000</v>
      </c>
      <c r="H39" s="51">
        <v>0</v>
      </c>
      <c r="I39" s="101">
        <v>0</v>
      </c>
      <c r="J39" s="101"/>
      <c r="K39" s="101"/>
    </row>
    <row r="40" spans="2:11" ht="63.75">
      <c r="B40" s="78" t="s">
        <v>182</v>
      </c>
      <c r="C40" s="79" t="s">
        <v>183</v>
      </c>
      <c r="D40" s="80">
        <v>3038</v>
      </c>
      <c r="E40" s="81">
        <v>3520</v>
      </c>
      <c r="F40" s="51">
        <v>3520</v>
      </c>
      <c r="G40" s="51">
        <v>0</v>
      </c>
      <c r="H40" s="51">
        <v>0</v>
      </c>
      <c r="I40" s="101">
        <v>0</v>
      </c>
      <c r="J40" s="101"/>
      <c r="K40" s="101"/>
    </row>
    <row r="41" spans="2:11" ht="76.5">
      <c r="B41" s="78" t="s">
        <v>184</v>
      </c>
      <c r="C41" s="79" t="s">
        <v>185</v>
      </c>
      <c r="D41" s="80" t="s">
        <v>186</v>
      </c>
      <c r="E41" s="81">
        <v>153000</v>
      </c>
      <c r="F41" s="51">
        <v>30600</v>
      </c>
      <c r="G41" s="51">
        <v>38250</v>
      </c>
      <c r="H41" s="51">
        <v>38250</v>
      </c>
      <c r="I41" s="101">
        <v>45900</v>
      </c>
      <c r="J41" s="101"/>
      <c r="K41" s="101"/>
    </row>
    <row r="42" spans="2:11" ht="15.75">
      <c r="B42" s="45" t="s">
        <v>5</v>
      </c>
      <c r="C42" s="75" t="s">
        <v>15</v>
      </c>
      <c r="D42" s="75"/>
      <c r="E42" s="76">
        <f>SUM(E18:E41)</f>
        <v>27437820</v>
      </c>
      <c r="F42" s="77">
        <f>SUM(F18:F41)</f>
        <v>3336800</v>
      </c>
      <c r="G42" s="77">
        <f>SUM(G18:G41)</f>
        <v>18272365</v>
      </c>
      <c r="H42" s="77">
        <f>SUM(H18:H41)</f>
        <v>3577565</v>
      </c>
      <c r="I42" s="115">
        <f>SUM(I18:I41)</f>
        <v>2251090</v>
      </c>
      <c r="J42" s="116"/>
      <c r="K42" s="117"/>
    </row>
    <row r="43" spans="2:11" ht="15.75">
      <c r="B43" s="13"/>
      <c r="C43" s="36"/>
      <c r="D43" s="36"/>
      <c r="E43" s="37"/>
      <c r="F43" s="38"/>
      <c r="G43" s="38"/>
      <c r="H43" s="38"/>
      <c r="I43" s="38"/>
      <c r="J43" s="38"/>
      <c r="K43" s="38"/>
    </row>
    <row r="45" spans="2:7" ht="15.75">
      <c r="B45" s="32" t="s">
        <v>7</v>
      </c>
      <c r="C45" s="123"/>
      <c r="D45" s="123"/>
      <c r="E45" s="123"/>
      <c r="G45" s="5" t="s">
        <v>187</v>
      </c>
    </row>
    <row r="46" spans="2:7" ht="15.75">
      <c r="B46" s="32"/>
      <c r="C46" s="122" t="s">
        <v>2</v>
      </c>
      <c r="D46" s="122"/>
      <c r="E46" s="122"/>
      <c r="G46" s="15" t="s">
        <v>3</v>
      </c>
    </row>
    <row r="47" spans="2:7" ht="15.75">
      <c r="B47" s="6"/>
      <c r="C47" s="6"/>
      <c r="D47" s="6"/>
      <c r="E47" s="6"/>
      <c r="F47" s="6"/>
      <c r="G47" s="6"/>
    </row>
    <row r="48" spans="2:7" ht="15.75">
      <c r="B48" s="32" t="s">
        <v>114</v>
      </c>
      <c r="C48" s="123"/>
      <c r="D48" s="123"/>
      <c r="E48" s="123"/>
      <c r="G48" s="59" t="s">
        <v>273</v>
      </c>
    </row>
    <row r="49" spans="2:7" ht="15.75">
      <c r="B49" s="32"/>
      <c r="C49" s="122" t="s">
        <v>2</v>
      </c>
      <c r="D49" s="122"/>
      <c r="E49" s="122"/>
      <c r="G49" s="15" t="s">
        <v>3</v>
      </c>
    </row>
    <row r="50" spans="2:7" ht="15.75">
      <c r="B50" s="32"/>
      <c r="C50" s="31"/>
      <c r="D50" s="31"/>
      <c r="E50" s="31"/>
      <c r="G50" s="31"/>
    </row>
    <row r="51" spans="2:11" ht="15.75">
      <c r="B51" s="4" t="s">
        <v>4</v>
      </c>
      <c r="C51" s="123"/>
      <c r="D51" s="123"/>
      <c r="E51" s="123"/>
      <c r="G51" s="93" t="s">
        <v>273</v>
      </c>
      <c r="I51" s="121"/>
      <c r="J51" s="121"/>
      <c r="K51" s="121"/>
    </row>
    <row r="52" spans="3:11" ht="15.75">
      <c r="C52" s="122" t="s">
        <v>2</v>
      </c>
      <c r="D52" s="122"/>
      <c r="E52" s="122"/>
      <c r="G52" s="15" t="s">
        <v>3</v>
      </c>
      <c r="I52" s="111" t="s">
        <v>64</v>
      </c>
      <c r="J52" s="111"/>
      <c r="K52" s="111"/>
    </row>
    <row r="54" ht="15.75">
      <c r="B54" s="1" t="s">
        <v>195</v>
      </c>
    </row>
  </sheetData>
  <sheetProtection/>
  <mergeCells count="50">
    <mergeCell ref="C52:E52"/>
    <mergeCell ref="C45:E45"/>
    <mergeCell ref="C46:E46"/>
    <mergeCell ref="B13:C13"/>
    <mergeCell ref="B15:B16"/>
    <mergeCell ref="C15:C16"/>
    <mergeCell ref="E15:E16"/>
    <mergeCell ref="C51:E51"/>
    <mergeCell ref="C48:E48"/>
    <mergeCell ref="C49:E49"/>
    <mergeCell ref="I21:K21"/>
    <mergeCell ref="I38:K38"/>
    <mergeCell ref="I41:K41"/>
    <mergeCell ref="I39:K39"/>
    <mergeCell ref="I51:K51"/>
    <mergeCell ref="I52:K52"/>
    <mergeCell ref="I40:K40"/>
    <mergeCell ref="I25:K25"/>
    <mergeCell ref="I26:K26"/>
    <mergeCell ref="I27:K27"/>
    <mergeCell ref="J12:K13"/>
    <mergeCell ref="J9:K9"/>
    <mergeCell ref="J10:K10"/>
    <mergeCell ref="F15:K15"/>
    <mergeCell ref="I42:K42"/>
    <mergeCell ref="I16:K16"/>
    <mergeCell ref="I17:K17"/>
    <mergeCell ref="I18:K18"/>
    <mergeCell ref="I19:K19"/>
    <mergeCell ref="I20:K20"/>
    <mergeCell ref="D11:K11"/>
    <mergeCell ref="I22:K22"/>
    <mergeCell ref="I23:K23"/>
    <mergeCell ref="I24:K24"/>
    <mergeCell ref="G2:K2"/>
    <mergeCell ref="G1:K1"/>
    <mergeCell ref="D15:D16"/>
    <mergeCell ref="B4:K4"/>
    <mergeCell ref="B5:K5"/>
    <mergeCell ref="B6:K6"/>
    <mergeCell ref="I28:K28"/>
    <mergeCell ref="I29:K29"/>
    <mergeCell ref="I30:K30"/>
    <mergeCell ref="I37:K37"/>
    <mergeCell ref="I31:K31"/>
    <mergeCell ref="I32:K32"/>
    <mergeCell ref="I33:K33"/>
    <mergeCell ref="I34:K34"/>
    <mergeCell ref="I35:K35"/>
    <mergeCell ref="I36:K36"/>
  </mergeCells>
  <printOptions/>
  <pageMargins left="0.5511811023622047" right="0" top="0.5905511811023623" bottom="0" header="0.5118110236220472" footer="0.5118110236220472"/>
  <pageSetup fitToHeight="14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zoomScalePageLayoutView="0" workbookViewId="0" topLeftCell="A1">
      <selection activeCell="F105" sqref="F105"/>
    </sheetView>
  </sheetViews>
  <sheetFormatPr defaultColWidth="9.140625" defaultRowHeight="12.75"/>
  <cols>
    <col min="1" max="1" width="24.140625" style="1" customWidth="1"/>
    <col min="2" max="2" width="9.57421875" style="1" customWidth="1"/>
    <col min="3" max="3" width="13.140625" style="1" customWidth="1"/>
    <col min="4" max="4" width="7.421875" style="1" customWidth="1"/>
    <col min="5" max="5" width="8.8515625" style="1" customWidth="1"/>
    <col min="6" max="8" width="7.421875" style="1" customWidth="1"/>
    <col min="9" max="9" width="7.8515625" style="1" customWidth="1"/>
    <col min="10" max="10" width="17.28125" style="1" customWidth="1"/>
    <col min="11" max="14" width="15.28125" style="1" customWidth="1"/>
    <col min="15" max="15" width="9.7109375" style="1" customWidth="1"/>
    <col min="16" max="16" width="9.140625" style="1" customWidth="1"/>
    <col min="17" max="17" width="14.57421875" style="1" bestFit="1" customWidth="1"/>
    <col min="18" max="16384" width="9.140625" style="1" customWidth="1"/>
  </cols>
  <sheetData>
    <row r="1" spans="11:14" ht="15.75">
      <c r="K1" s="105" t="s">
        <v>42</v>
      </c>
      <c r="L1" s="105"/>
      <c r="M1" s="105"/>
      <c r="N1" s="105"/>
    </row>
    <row r="2" spans="11:15" ht="57.75" customHeight="1">
      <c r="K2" s="103" t="s">
        <v>112</v>
      </c>
      <c r="L2" s="104"/>
      <c r="M2" s="104"/>
      <c r="N2" s="104"/>
      <c r="O2" s="32"/>
    </row>
    <row r="3" ht="15.75">
      <c r="N3" s="3"/>
    </row>
    <row r="4" ht="15.75">
      <c r="N4" s="3"/>
    </row>
    <row r="5" spans="1:14" ht="15.75">
      <c r="A5" s="109" t="s">
        <v>28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5.75">
      <c r="A6" s="109" t="s">
        <v>29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5.75">
      <c r="A7" s="109" t="s">
        <v>189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2:14" ht="15.75">
      <c r="L8" s="2"/>
      <c r="M8" s="6"/>
      <c r="N8" s="31"/>
    </row>
    <row r="9" spans="1:14" ht="15.75">
      <c r="A9" s="1" t="s">
        <v>13</v>
      </c>
      <c r="E9" s="60" t="s">
        <v>147</v>
      </c>
      <c r="F9" s="5"/>
      <c r="G9" s="5"/>
      <c r="H9" s="5"/>
      <c r="I9" s="5"/>
      <c r="J9" s="5"/>
      <c r="K9" s="5"/>
      <c r="L9" s="14"/>
      <c r="M9" s="6"/>
      <c r="N9" s="31"/>
    </row>
    <row r="10" spans="5:14" ht="15.75">
      <c r="E10" s="3"/>
      <c r="F10" s="126"/>
      <c r="G10" s="126"/>
      <c r="H10" s="126"/>
      <c r="I10" s="126"/>
      <c r="J10" s="126"/>
      <c r="M10" s="13"/>
      <c r="N10" s="60"/>
    </row>
    <row r="11" spans="1:14" ht="15.75" customHeight="1">
      <c r="A11" s="1" t="s">
        <v>43</v>
      </c>
      <c r="E11" s="133" t="s">
        <v>148</v>
      </c>
      <c r="F11" s="133"/>
      <c r="G11" s="133"/>
      <c r="H11" s="133"/>
      <c r="I11" s="133"/>
      <c r="J11" s="133"/>
      <c r="K11" s="133"/>
      <c r="L11" s="133"/>
      <c r="M11" s="133"/>
      <c r="N11" s="133"/>
    </row>
    <row r="12" spans="5:14" ht="15.75" customHeight="1">
      <c r="E12" s="6"/>
      <c r="F12" s="6"/>
      <c r="G12" s="39"/>
      <c r="H12" s="39"/>
      <c r="I12" s="39"/>
      <c r="J12" s="39"/>
      <c r="K12" s="39"/>
      <c r="L12" s="39"/>
      <c r="M12" s="13"/>
      <c r="N12" s="61"/>
    </row>
    <row r="13" spans="1:14" ht="15.75">
      <c r="A13" s="1" t="s">
        <v>18</v>
      </c>
      <c r="K13" s="20"/>
      <c r="L13" s="20"/>
      <c r="M13" s="13"/>
      <c r="N13" s="31"/>
    </row>
    <row r="15" spans="1:14" ht="22.5" customHeight="1">
      <c r="A15" s="106" t="s">
        <v>39</v>
      </c>
      <c r="B15" s="127" t="s">
        <v>44</v>
      </c>
      <c r="C15" s="128"/>
      <c r="D15" s="128"/>
      <c r="E15" s="128"/>
      <c r="F15" s="128"/>
      <c r="G15" s="128"/>
      <c r="H15" s="128"/>
      <c r="I15" s="129"/>
      <c r="J15" s="130" t="s">
        <v>0</v>
      </c>
      <c r="K15" s="131" t="s">
        <v>1</v>
      </c>
      <c r="L15" s="131"/>
      <c r="M15" s="131"/>
      <c r="N15" s="131"/>
    </row>
    <row r="16" spans="1:14" ht="33" customHeight="1">
      <c r="A16" s="107"/>
      <c r="B16" s="34" t="s">
        <v>19</v>
      </c>
      <c r="C16" s="34" t="s">
        <v>17</v>
      </c>
      <c r="D16" s="34" t="s">
        <v>20</v>
      </c>
      <c r="E16" s="34" t="s">
        <v>6</v>
      </c>
      <c r="F16" s="34" t="s">
        <v>21</v>
      </c>
      <c r="G16" s="34" t="s">
        <v>22</v>
      </c>
      <c r="H16" s="34" t="s">
        <v>23</v>
      </c>
      <c r="I16" s="34" t="s">
        <v>24</v>
      </c>
      <c r="J16" s="130"/>
      <c r="K16" s="8" t="s">
        <v>8</v>
      </c>
      <c r="L16" s="8" t="s">
        <v>9</v>
      </c>
      <c r="M16" s="8" t="s">
        <v>10</v>
      </c>
      <c r="N16" s="8" t="s">
        <v>11</v>
      </c>
    </row>
    <row r="17" spans="1:14" s="17" customFormat="1" ht="21" customHeight="1">
      <c r="A17" s="40">
        <v>1</v>
      </c>
      <c r="B17" s="40">
        <v>2</v>
      </c>
      <c r="C17" s="40">
        <v>3</v>
      </c>
      <c r="D17" s="40">
        <v>4</v>
      </c>
      <c r="E17" s="40">
        <v>5</v>
      </c>
      <c r="F17" s="40">
        <v>6</v>
      </c>
      <c r="G17" s="40">
        <v>7</v>
      </c>
      <c r="H17" s="40">
        <v>8</v>
      </c>
      <c r="I17" s="40">
        <v>9</v>
      </c>
      <c r="J17" s="40">
        <v>10</v>
      </c>
      <c r="K17" s="41">
        <v>11</v>
      </c>
      <c r="L17" s="41">
        <v>12</v>
      </c>
      <c r="M17" s="41">
        <v>13</v>
      </c>
      <c r="N17" s="41">
        <v>14</v>
      </c>
    </row>
    <row r="18" spans="1:15" s="87" customFormat="1" ht="22.5">
      <c r="A18" s="88" t="s">
        <v>143</v>
      </c>
      <c r="B18" s="89" t="s">
        <v>196</v>
      </c>
      <c r="C18" s="89" t="s">
        <v>197</v>
      </c>
      <c r="D18" s="89" t="s">
        <v>123</v>
      </c>
      <c r="E18" s="89" t="s">
        <v>124</v>
      </c>
      <c r="F18" s="89" t="s">
        <v>125</v>
      </c>
      <c r="G18" s="89" t="s">
        <v>125</v>
      </c>
      <c r="H18" s="89" t="s">
        <v>125</v>
      </c>
      <c r="I18" s="89" t="s">
        <v>122</v>
      </c>
      <c r="J18" s="90">
        <v>710000</v>
      </c>
      <c r="K18" s="90">
        <v>177500</v>
      </c>
      <c r="L18" s="90">
        <v>177500</v>
      </c>
      <c r="M18" s="90">
        <v>177500</v>
      </c>
      <c r="N18" s="91">
        <v>177500</v>
      </c>
      <c r="O18" s="86"/>
    </row>
    <row r="19" spans="1:15" s="87" customFormat="1" ht="22.5">
      <c r="A19" s="88" t="s">
        <v>143</v>
      </c>
      <c r="B19" s="89" t="s">
        <v>196</v>
      </c>
      <c r="C19" s="89" t="s">
        <v>197</v>
      </c>
      <c r="D19" s="89" t="s">
        <v>126</v>
      </c>
      <c r="E19" s="89" t="s">
        <v>127</v>
      </c>
      <c r="F19" s="89" t="s">
        <v>125</v>
      </c>
      <c r="G19" s="89" t="s">
        <v>125</v>
      </c>
      <c r="H19" s="89" t="s">
        <v>125</v>
      </c>
      <c r="I19" s="89" t="s">
        <v>122</v>
      </c>
      <c r="J19" s="90">
        <v>214400</v>
      </c>
      <c r="K19" s="90">
        <v>53600</v>
      </c>
      <c r="L19" s="90">
        <v>53600</v>
      </c>
      <c r="M19" s="90">
        <v>53600</v>
      </c>
      <c r="N19" s="91">
        <v>53600</v>
      </c>
      <c r="O19" s="86"/>
    </row>
    <row r="20" spans="1:15" s="87" customFormat="1" ht="22.5">
      <c r="A20" s="88" t="s">
        <v>143</v>
      </c>
      <c r="B20" s="89" t="s">
        <v>196</v>
      </c>
      <c r="C20" s="89" t="s">
        <v>130</v>
      </c>
      <c r="D20" s="89" t="s">
        <v>123</v>
      </c>
      <c r="E20" s="89" t="s">
        <v>124</v>
      </c>
      <c r="F20" s="89" t="s">
        <v>125</v>
      </c>
      <c r="G20" s="89" t="s">
        <v>125</v>
      </c>
      <c r="H20" s="89" t="s">
        <v>125</v>
      </c>
      <c r="I20" s="89" t="s">
        <v>122</v>
      </c>
      <c r="J20" s="90">
        <v>2537204.17</v>
      </c>
      <c r="K20" s="90">
        <v>634301.04</v>
      </c>
      <c r="L20" s="90">
        <v>634301.04</v>
      </c>
      <c r="M20" s="90">
        <v>634301.04</v>
      </c>
      <c r="N20" s="91">
        <v>634301.05</v>
      </c>
      <c r="O20" s="86"/>
    </row>
    <row r="21" spans="1:15" s="87" customFormat="1" ht="22.5">
      <c r="A21" s="88" t="s">
        <v>143</v>
      </c>
      <c r="B21" s="89" t="s">
        <v>196</v>
      </c>
      <c r="C21" s="89" t="s">
        <v>130</v>
      </c>
      <c r="D21" s="89" t="s">
        <v>123</v>
      </c>
      <c r="E21" s="89" t="s">
        <v>131</v>
      </c>
      <c r="F21" s="89" t="s">
        <v>125</v>
      </c>
      <c r="G21" s="89" t="s">
        <v>125</v>
      </c>
      <c r="H21" s="89" t="s">
        <v>125</v>
      </c>
      <c r="I21" s="89" t="s">
        <v>122</v>
      </c>
      <c r="J21" s="90">
        <v>5000</v>
      </c>
      <c r="K21" s="90">
        <v>5000</v>
      </c>
      <c r="L21" s="90">
        <v>0</v>
      </c>
      <c r="M21" s="90">
        <v>0</v>
      </c>
      <c r="N21" s="91">
        <v>0</v>
      </c>
      <c r="O21" s="86"/>
    </row>
    <row r="22" spans="1:15" ht="22.5">
      <c r="A22" s="92" t="s">
        <v>143</v>
      </c>
      <c r="B22" s="89" t="s">
        <v>196</v>
      </c>
      <c r="C22" s="89" t="s">
        <v>130</v>
      </c>
      <c r="D22" s="89" t="s">
        <v>132</v>
      </c>
      <c r="E22" s="89" t="s">
        <v>198</v>
      </c>
      <c r="F22" s="89" t="s">
        <v>125</v>
      </c>
      <c r="G22" s="89" t="s">
        <v>125</v>
      </c>
      <c r="H22" s="89" t="s">
        <v>125</v>
      </c>
      <c r="I22" s="89" t="s">
        <v>122</v>
      </c>
      <c r="J22" s="90">
        <v>100000</v>
      </c>
      <c r="K22" s="90">
        <v>50000</v>
      </c>
      <c r="L22" s="90">
        <v>20000</v>
      </c>
      <c r="M22" s="90">
        <v>20000</v>
      </c>
      <c r="N22" s="91">
        <v>10000</v>
      </c>
      <c r="O22" s="21"/>
    </row>
    <row r="23" spans="1:15" ht="22.5">
      <c r="A23" s="92" t="s">
        <v>143</v>
      </c>
      <c r="B23" s="89" t="s">
        <v>196</v>
      </c>
      <c r="C23" s="89" t="s">
        <v>130</v>
      </c>
      <c r="D23" s="89" t="s">
        <v>126</v>
      </c>
      <c r="E23" s="89" t="s">
        <v>127</v>
      </c>
      <c r="F23" s="89" t="s">
        <v>125</v>
      </c>
      <c r="G23" s="89" t="s">
        <v>125</v>
      </c>
      <c r="H23" s="89" t="s">
        <v>125</v>
      </c>
      <c r="I23" s="89" t="s">
        <v>122</v>
      </c>
      <c r="J23" s="90">
        <v>766500</v>
      </c>
      <c r="K23" s="90">
        <v>191625</v>
      </c>
      <c r="L23" s="90">
        <v>191625</v>
      </c>
      <c r="M23" s="90">
        <v>191625</v>
      </c>
      <c r="N23" s="91">
        <v>191625</v>
      </c>
      <c r="O23" s="21"/>
    </row>
    <row r="24" spans="1:15" ht="22.5">
      <c r="A24" s="92" t="s">
        <v>143</v>
      </c>
      <c r="B24" s="89" t="s">
        <v>196</v>
      </c>
      <c r="C24" s="89" t="s">
        <v>130</v>
      </c>
      <c r="D24" s="89" t="s">
        <v>134</v>
      </c>
      <c r="E24" s="89" t="s">
        <v>135</v>
      </c>
      <c r="F24" s="89" t="s">
        <v>125</v>
      </c>
      <c r="G24" s="89" t="s">
        <v>125</v>
      </c>
      <c r="H24" s="89" t="s">
        <v>125</v>
      </c>
      <c r="I24" s="89" t="s">
        <v>122</v>
      </c>
      <c r="J24" s="90">
        <v>100000</v>
      </c>
      <c r="K24" s="90">
        <v>25000</v>
      </c>
      <c r="L24" s="90">
        <v>25000</v>
      </c>
      <c r="M24" s="90">
        <v>25000</v>
      </c>
      <c r="N24" s="91">
        <v>25000</v>
      </c>
      <c r="O24" s="21"/>
    </row>
    <row r="25" spans="1:15" ht="22.5">
      <c r="A25" s="92" t="s">
        <v>143</v>
      </c>
      <c r="B25" s="89" t="s">
        <v>196</v>
      </c>
      <c r="C25" s="89" t="s">
        <v>130</v>
      </c>
      <c r="D25" s="89" t="s">
        <v>134</v>
      </c>
      <c r="E25" s="89" t="s">
        <v>136</v>
      </c>
      <c r="F25" s="89" t="s">
        <v>125</v>
      </c>
      <c r="G25" s="89" t="s">
        <v>125</v>
      </c>
      <c r="H25" s="89" t="s">
        <v>125</v>
      </c>
      <c r="I25" s="89" t="s">
        <v>122</v>
      </c>
      <c r="J25" s="90">
        <v>36000</v>
      </c>
      <c r="K25" s="90">
        <v>9000</v>
      </c>
      <c r="L25" s="90">
        <v>9000</v>
      </c>
      <c r="M25" s="90">
        <v>9000</v>
      </c>
      <c r="N25" s="91">
        <v>9000</v>
      </c>
      <c r="O25" s="21"/>
    </row>
    <row r="26" spans="1:15" ht="22.5">
      <c r="A26" s="92" t="s">
        <v>143</v>
      </c>
      <c r="B26" s="89" t="s">
        <v>196</v>
      </c>
      <c r="C26" s="89" t="s">
        <v>130</v>
      </c>
      <c r="D26" s="89" t="s">
        <v>134</v>
      </c>
      <c r="E26" s="89" t="s">
        <v>133</v>
      </c>
      <c r="F26" s="89" t="s">
        <v>125</v>
      </c>
      <c r="G26" s="89" t="s">
        <v>125</v>
      </c>
      <c r="H26" s="89" t="s">
        <v>125</v>
      </c>
      <c r="I26" s="89" t="s">
        <v>122</v>
      </c>
      <c r="J26" s="90">
        <v>200000</v>
      </c>
      <c r="K26" s="90">
        <v>80000</v>
      </c>
      <c r="L26" s="90">
        <v>40000</v>
      </c>
      <c r="M26" s="90">
        <v>40000</v>
      </c>
      <c r="N26" s="91">
        <v>40000</v>
      </c>
      <c r="O26" s="21"/>
    </row>
    <row r="27" spans="1:15" ht="22.5">
      <c r="A27" s="92" t="s">
        <v>143</v>
      </c>
      <c r="B27" s="89" t="s">
        <v>196</v>
      </c>
      <c r="C27" s="89" t="s">
        <v>130</v>
      </c>
      <c r="D27" s="89" t="s">
        <v>128</v>
      </c>
      <c r="E27" s="89" t="s">
        <v>140</v>
      </c>
      <c r="F27" s="89" t="s">
        <v>125</v>
      </c>
      <c r="G27" s="89" t="s">
        <v>125</v>
      </c>
      <c r="H27" s="89" t="s">
        <v>125</v>
      </c>
      <c r="I27" s="89" t="s">
        <v>122</v>
      </c>
      <c r="J27" s="90">
        <v>15000</v>
      </c>
      <c r="K27" s="90">
        <v>10000</v>
      </c>
      <c r="L27" s="90">
        <v>5000</v>
      </c>
      <c r="M27" s="90">
        <v>0</v>
      </c>
      <c r="N27" s="91">
        <v>0</v>
      </c>
      <c r="O27" s="21"/>
    </row>
    <row r="28" spans="1:15" ht="22.5">
      <c r="A28" s="92" t="s">
        <v>143</v>
      </c>
      <c r="B28" s="89" t="s">
        <v>196</v>
      </c>
      <c r="C28" s="89" t="s">
        <v>130</v>
      </c>
      <c r="D28" s="89" t="s">
        <v>128</v>
      </c>
      <c r="E28" s="89" t="s">
        <v>136</v>
      </c>
      <c r="F28" s="89" t="s">
        <v>125</v>
      </c>
      <c r="G28" s="89" t="s">
        <v>125</v>
      </c>
      <c r="H28" s="89" t="s">
        <v>125</v>
      </c>
      <c r="I28" s="89" t="s">
        <v>122</v>
      </c>
      <c r="J28" s="90">
        <v>28000</v>
      </c>
      <c r="K28" s="90">
        <v>7000</v>
      </c>
      <c r="L28" s="90">
        <v>7000</v>
      </c>
      <c r="M28" s="90">
        <v>7000</v>
      </c>
      <c r="N28" s="91">
        <v>7000</v>
      </c>
      <c r="O28" s="21"/>
    </row>
    <row r="29" spans="1:15" ht="22.5">
      <c r="A29" s="92" t="s">
        <v>143</v>
      </c>
      <c r="B29" s="89" t="s">
        <v>196</v>
      </c>
      <c r="C29" s="89" t="s">
        <v>130</v>
      </c>
      <c r="D29" s="89" t="s">
        <v>128</v>
      </c>
      <c r="E29" s="89" t="s">
        <v>133</v>
      </c>
      <c r="F29" s="89" t="s">
        <v>125</v>
      </c>
      <c r="G29" s="89" t="s">
        <v>125</v>
      </c>
      <c r="H29" s="89" t="s">
        <v>125</v>
      </c>
      <c r="I29" s="89" t="s">
        <v>122</v>
      </c>
      <c r="J29" s="90">
        <v>30000</v>
      </c>
      <c r="K29" s="90">
        <v>7500</v>
      </c>
      <c r="L29" s="90">
        <v>7500</v>
      </c>
      <c r="M29" s="90">
        <v>7500</v>
      </c>
      <c r="N29" s="91">
        <v>7500</v>
      </c>
      <c r="O29" s="21"/>
    </row>
    <row r="30" spans="1:15" ht="22.5">
      <c r="A30" s="92" t="s">
        <v>143</v>
      </c>
      <c r="B30" s="89" t="s">
        <v>196</v>
      </c>
      <c r="C30" s="89" t="s">
        <v>130</v>
      </c>
      <c r="D30" s="89" t="s">
        <v>128</v>
      </c>
      <c r="E30" s="89" t="s">
        <v>129</v>
      </c>
      <c r="F30" s="89" t="s">
        <v>125</v>
      </c>
      <c r="G30" s="89" t="s">
        <v>125</v>
      </c>
      <c r="H30" s="89" t="s">
        <v>125</v>
      </c>
      <c r="I30" s="89" t="s">
        <v>122</v>
      </c>
      <c r="J30" s="90">
        <v>37000</v>
      </c>
      <c r="K30" s="90">
        <v>25000</v>
      </c>
      <c r="L30" s="90">
        <v>5000</v>
      </c>
      <c r="M30" s="90">
        <v>3500</v>
      </c>
      <c r="N30" s="91">
        <v>3500</v>
      </c>
      <c r="O30" s="21"/>
    </row>
    <row r="31" spans="1:15" ht="22.5">
      <c r="A31" s="92" t="s">
        <v>143</v>
      </c>
      <c r="B31" s="89" t="s">
        <v>196</v>
      </c>
      <c r="C31" s="89" t="s">
        <v>130</v>
      </c>
      <c r="D31" s="89" t="s">
        <v>139</v>
      </c>
      <c r="E31" s="89" t="s">
        <v>140</v>
      </c>
      <c r="F31" s="89" t="s">
        <v>125</v>
      </c>
      <c r="G31" s="89" t="s">
        <v>125</v>
      </c>
      <c r="H31" s="89" t="s">
        <v>125</v>
      </c>
      <c r="I31" s="89" t="s">
        <v>122</v>
      </c>
      <c r="J31" s="90">
        <v>150000</v>
      </c>
      <c r="K31" s="90">
        <v>100000</v>
      </c>
      <c r="L31" s="90">
        <v>50000</v>
      </c>
      <c r="M31" s="90">
        <v>0</v>
      </c>
      <c r="N31" s="91">
        <v>0</v>
      </c>
      <c r="O31" s="21"/>
    </row>
    <row r="32" spans="1:15" ht="22.5">
      <c r="A32" s="92" t="s">
        <v>143</v>
      </c>
      <c r="B32" s="89" t="s">
        <v>196</v>
      </c>
      <c r="C32" s="89" t="s">
        <v>130</v>
      </c>
      <c r="D32" s="89" t="s">
        <v>141</v>
      </c>
      <c r="E32" s="89" t="s">
        <v>142</v>
      </c>
      <c r="F32" s="89" t="s">
        <v>125</v>
      </c>
      <c r="G32" s="89" t="s">
        <v>125</v>
      </c>
      <c r="H32" s="89" t="s">
        <v>125</v>
      </c>
      <c r="I32" s="89" t="s">
        <v>122</v>
      </c>
      <c r="J32" s="90">
        <v>20000</v>
      </c>
      <c r="K32" s="90">
        <v>20000</v>
      </c>
      <c r="L32" s="90">
        <v>0</v>
      </c>
      <c r="M32" s="90">
        <v>0</v>
      </c>
      <c r="N32" s="91">
        <v>0</v>
      </c>
      <c r="O32" s="21"/>
    </row>
    <row r="33" spans="1:15" ht="22.5">
      <c r="A33" s="92" t="s">
        <v>143</v>
      </c>
      <c r="B33" s="89" t="s">
        <v>196</v>
      </c>
      <c r="C33" s="89" t="s">
        <v>130</v>
      </c>
      <c r="D33" s="89" t="s">
        <v>141</v>
      </c>
      <c r="E33" s="89" t="s">
        <v>199</v>
      </c>
      <c r="F33" s="89" t="s">
        <v>125</v>
      </c>
      <c r="G33" s="89" t="s">
        <v>125</v>
      </c>
      <c r="H33" s="89" t="s">
        <v>125</v>
      </c>
      <c r="I33" s="89" t="s">
        <v>122</v>
      </c>
      <c r="J33" s="90">
        <v>1000</v>
      </c>
      <c r="K33" s="90">
        <v>1000</v>
      </c>
      <c r="L33" s="90">
        <v>0</v>
      </c>
      <c r="M33" s="90">
        <v>0</v>
      </c>
      <c r="N33" s="91">
        <v>0</v>
      </c>
      <c r="O33" s="21"/>
    </row>
    <row r="34" spans="1:15" ht="22.5">
      <c r="A34" s="92" t="s">
        <v>143</v>
      </c>
      <c r="B34" s="89" t="s">
        <v>196</v>
      </c>
      <c r="C34" s="89" t="s">
        <v>130</v>
      </c>
      <c r="D34" s="89" t="s">
        <v>141</v>
      </c>
      <c r="E34" s="89" t="s">
        <v>200</v>
      </c>
      <c r="F34" s="89" t="s">
        <v>125</v>
      </c>
      <c r="G34" s="89" t="s">
        <v>125</v>
      </c>
      <c r="H34" s="89" t="s">
        <v>125</v>
      </c>
      <c r="I34" s="89" t="s">
        <v>122</v>
      </c>
      <c r="J34" s="90">
        <v>60000</v>
      </c>
      <c r="K34" s="90">
        <v>60000</v>
      </c>
      <c r="L34" s="90">
        <v>0</v>
      </c>
      <c r="M34" s="90">
        <v>0</v>
      </c>
      <c r="N34" s="91">
        <v>0</v>
      </c>
      <c r="O34" s="21"/>
    </row>
    <row r="35" spans="1:15" ht="22.5">
      <c r="A35" s="92" t="s">
        <v>143</v>
      </c>
      <c r="B35" s="89" t="s">
        <v>196</v>
      </c>
      <c r="C35" s="89" t="s">
        <v>130</v>
      </c>
      <c r="D35" s="89" t="s">
        <v>141</v>
      </c>
      <c r="E35" s="89" t="s">
        <v>201</v>
      </c>
      <c r="F35" s="89" t="s">
        <v>125</v>
      </c>
      <c r="G35" s="89" t="s">
        <v>125</v>
      </c>
      <c r="H35" s="89" t="s">
        <v>125</v>
      </c>
      <c r="I35" s="89" t="s">
        <v>122</v>
      </c>
      <c r="J35" s="90">
        <v>4000</v>
      </c>
      <c r="K35" s="90">
        <v>0</v>
      </c>
      <c r="L35" s="90">
        <v>4000</v>
      </c>
      <c r="M35" s="90">
        <v>0</v>
      </c>
      <c r="N35" s="91">
        <v>0</v>
      </c>
      <c r="O35" s="21"/>
    </row>
    <row r="36" spans="1:15" ht="22.5">
      <c r="A36" s="92" t="s">
        <v>143</v>
      </c>
      <c r="B36" s="89" t="s">
        <v>196</v>
      </c>
      <c r="C36" s="89" t="s">
        <v>202</v>
      </c>
      <c r="D36" s="89" t="s">
        <v>203</v>
      </c>
      <c r="E36" s="89" t="s">
        <v>144</v>
      </c>
      <c r="F36" s="89" t="s">
        <v>125</v>
      </c>
      <c r="G36" s="89" t="s">
        <v>125</v>
      </c>
      <c r="H36" s="89" t="s">
        <v>125</v>
      </c>
      <c r="I36" s="89" t="s">
        <v>122</v>
      </c>
      <c r="J36" s="90">
        <v>196594</v>
      </c>
      <c r="K36" s="90">
        <v>49148.5</v>
      </c>
      <c r="L36" s="90">
        <v>49148.5</v>
      </c>
      <c r="M36" s="90">
        <v>49148.5</v>
      </c>
      <c r="N36" s="91">
        <v>49148.5</v>
      </c>
      <c r="O36" s="21"/>
    </row>
    <row r="37" spans="1:15" ht="22.5">
      <c r="A37" s="92" t="s">
        <v>143</v>
      </c>
      <c r="B37" s="89" t="s">
        <v>196</v>
      </c>
      <c r="C37" s="89" t="s">
        <v>204</v>
      </c>
      <c r="D37" s="89" t="s">
        <v>203</v>
      </c>
      <c r="E37" s="89" t="s">
        <v>144</v>
      </c>
      <c r="F37" s="89" t="s">
        <v>125</v>
      </c>
      <c r="G37" s="89" t="s">
        <v>125</v>
      </c>
      <c r="H37" s="89" t="s">
        <v>125</v>
      </c>
      <c r="I37" s="89" t="s">
        <v>122</v>
      </c>
      <c r="J37" s="90">
        <v>28222.57</v>
      </c>
      <c r="K37" s="90">
        <v>7055.64</v>
      </c>
      <c r="L37" s="90">
        <v>7055.64</v>
      </c>
      <c r="M37" s="90">
        <v>7055.64</v>
      </c>
      <c r="N37" s="91">
        <v>7055.65</v>
      </c>
      <c r="O37" s="21"/>
    </row>
    <row r="38" spans="1:15" ht="22.5">
      <c r="A38" s="92" t="s">
        <v>143</v>
      </c>
      <c r="B38" s="89" t="s">
        <v>196</v>
      </c>
      <c r="C38" s="89" t="s">
        <v>205</v>
      </c>
      <c r="D38" s="89" t="s">
        <v>203</v>
      </c>
      <c r="E38" s="89" t="s">
        <v>144</v>
      </c>
      <c r="F38" s="89" t="s">
        <v>125</v>
      </c>
      <c r="G38" s="89" t="s">
        <v>125</v>
      </c>
      <c r="H38" s="89" t="s">
        <v>125</v>
      </c>
      <c r="I38" s="89" t="s">
        <v>122</v>
      </c>
      <c r="J38" s="90">
        <v>22023</v>
      </c>
      <c r="K38" s="90">
        <v>5505.75</v>
      </c>
      <c r="L38" s="90">
        <v>5505.75</v>
      </c>
      <c r="M38" s="90">
        <v>5505.75</v>
      </c>
      <c r="N38" s="91">
        <v>5505.75</v>
      </c>
      <c r="O38" s="21"/>
    </row>
    <row r="39" spans="1:15" ht="22.5">
      <c r="A39" s="92" t="s">
        <v>143</v>
      </c>
      <c r="B39" s="89" t="s">
        <v>196</v>
      </c>
      <c r="C39" s="89" t="s">
        <v>206</v>
      </c>
      <c r="D39" s="89" t="s">
        <v>203</v>
      </c>
      <c r="E39" s="89" t="s">
        <v>144</v>
      </c>
      <c r="F39" s="89" t="s">
        <v>125</v>
      </c>
      <c r="G39" s="89" t="s">
        <v>125</v>
      </c>
      <c r="H39" s="89" t="s">
        <v>125</v>
      </c>
      <c r="I39" s="89" t="s">
        <v>122</v>
      </c>
      <c r="J39" s="90">
        <v>18912</v>
      </c>
      <c r="K39" s="90">
        <v>4728</v>
      </c>
      <c r="L39" s="90">
        <v>4728</v>
      </c>
      <c r="M39" s="90">
        <v>4728</v>
      </c>
      <c r="N39" s="91">
        <v>4728</v>
      </c>
      <c r="O39" s="21"/>
    </row>
    <row r="40" spans="1:15" ht="22.5">
      <c r="A40" s="92" t="s">
        <v>143</v>
      </c>
      <c r="B40" s="89" t="s">
        <v>196</v>
      </c>
      <c r="C40" s="89" t="s">
        <v>207</v>
      </c>
      <c r="D40" s="89" t="s">
        <v>128</v>
      </c>
      <c r="E40" s="89" t="s">
        <v>129</v>
      </c>
      <c r="F40" s="89" t="s">
        <v>145</v>
      </c>
      <c r="G40" s="89" t="s">
        <v>208</v>
      </c>
      <c r="H40" s="89" t="s">
        <v>125</v>
      </c>
      <c r="I40" s="89" t="s">
        <v>209</v>
      </c>
      <c r="J40" s="90">
        <v>3520</v>
      </c>
      <c r="K40" s="90">
        <v>0</v>
      </c>
      <c r="L40" s="90">
        <v>0</v>
      </c>
      <c r="M40" s="90">
        <v>0</v>
      </c>
      <c r="N40" s="91">
        <v>3520</v>
      </c>
      <c r="O40" s="21"/>
    </row>
    <row r="41" spans="1:15" ht="22.5">
      <c r="A41" s="92" t="s">
        <v>143</v>
      </c>
      <c r="B41" s="89" t="s">
        <v>210</v>
      </c>
      <c r="C41" s="89" t="s">
        <v>211</v>
      </c>
      <c r="D41" s="89" t="s">
        <v>212</v>
      </c>
      <c r="E41" s="89" t="s">
        <v>213</v>
      </c>
      <c r="F41" s="89" t="s">
        <v>125</v>
      </c>
      <c r="G41" s="89" t="s">
        <v>125</v>
      </c>
      <c r="H41" s="89" t="s">
        <v>125</v>
      </c>
      <c r="I41" s="89" t="s">
        <v>122</v>
      </c>
      <c r="J41" s="90">
        <v>10000</v>
      </c>
      <c r="K41" s="90">
        <v>2500</v>
      </c>
      <c r="L41" s="90">
        <v>2500</v>
      </c>
      <c r="M41" s="90">
        <v>2500</v>
      </c>
      <c r="N41" s="91">
        <v>2500</v>
      </c>
      <c r="O41" s="21"/>
    </row>
    <row r="42" spans="1:15" ht="22.5">
      <c r="A42" s="92" t="s">
        <v>143</v>
      </c>
      <c r="B42" s="89" t="s">
        <v>214</v>
      </c>
      <c r="C42" s="89" t="s">
        <v>215</v>
      </c>
      <c r="D42" s="89" t="s">
        <v>128</v>
      </c>
      <c r="E42" s="89" t="s">
        <v>133</v>
      </c>
      <c r="F42" s="89" t="s">
        <v>125</v>
      </c>
      <c r="G42" s="89" t="s">
        <v>125</v>
      </c>
      <c r="H42" s="89" t="s">
        <v>125</v>
      </c>
      <c r="I42" s="89" t="s">
        <v>122</v>
      </c>
      <c r="J42" s="90">
        <v>100000</v>
      </c>
      <c r="K42" s="90">
        <v>25000</v>
      </c>
      <c r="L42" s="90">
        <v>25000</v>
      </c>
      <c r="M42" s="90">
        <v>25000</v>
      </c>
      <c r="N42" s="91">
        <v>25000</v>
      </c>
      <c r="O42" s="21"/>
    </row>
    <row r="43" spans="1:15" ht="22.5">
      <c r="A43" s="92" t="s">
        <v>143</v>
      </c>
      <c r="B43" s="89" t="s">
        <v>214</v>
      </c>
      <c r="C43" s="89" t="s">
        <v>216</v>
      </c>
      <c r="D43" s="89" t="s">
        <v>128</v>
      </c>
      <c r="E43" s="89" t="s">
        <v>133</v>
      </c>
      <c r="F43" s="89" t="s">
        <v>125</v>
      </c>
      <c r="G43" s="89" t="s">
        <v>125</v>
      </c>
      <c r="H43" s="89" t="s">
        <v>125</v>
      </c>
      <c r="I43" s="89" t="s">
        <v>122</v>
      </c>
      <c r="J43" s="90">
        <v>20000</v>
      </c>
      <c r="K43" s="90">
        <v>5000</v>
      </c>
      <c r="L43" s="90">
        <v>5000</v>
      </c>
      <c r="M43" s="90">
        <v>5000</v>
      </c>
      <c r="N43" s="91">
        <v>5000</v>
      </c>
      <c r="O43" s="21"/>
    </row>
    <row r="44" spans="1:15" ht="22.5">
      <c r="A44" s="92" t="s">
        <v>143</v>
      </c>
      <c r="B44" s="89" t="s">
        <v>214</v>
      </c>
      <c r="C44" s="89" t="s">
        <v>216</v>
      </c>
      <c r="D44" s="89" t="s">
        <v>217</v>
      </c>
      <c r="E44" s="89" t="s">
        <v>218</v>
      </c>
      <c r="F44" s="89" t="s">
        <v>125</v>
      </c>
      <c r="G44" s="89" t="s">
        <v>125</v>
      </c>
      <c r="H44" s="89" t="s">
        <v>125</v>
      </c>
      <c r="I44" s="89" t="s">
        <v>122</v>
      </c>
      <c r="J44" s="90">
        <v>100000</v>
      </c>
      <c r="K44" s="90">
        <v>100000</v>
      </c>
      <c r="L44" s="90">
        <v>0</v>
      </c>
      <c r="M44" s="90">
        <v>0</v>
      </c>
      <c r="N44" s="91">
        <v>0</v>
      </c>
      <c r="O44" s="21"/>
    </row>
    <row r="45" spans="1:15" ht="63">
      <c r="A45" s="92" t="s">
        <v>143</v>
      </c>
      <c r="B45" s="89" t="s">
        <v>219</v>
      </c>
      <c r="C45" s="89" t="s">
        <v>220</v>
      </c>
      <c r="D45" s="89" t="s">
        <v>123</v>
      </c>
      <c r="E45" s="89" t="s">
        <v>124</v>
      </c>
      <c r="F45" s="89" t="s">
        <v>221</v>
      </c>
      <c r="G45" s="89" t="s">
        <v>222</v>
      </c>
      <c r="H45" s="89" t="s">
        <v>125</v>
      </c>
      <c r="I45" s="89" t="s">
        <v>186</v>
      </c>
      <c r="J45" s="90">
        <v>101646.44</v>
      </c>
      <c r="K45" s="90">
        <v>25411.61</v>
      </c>
      <c r="L45" s="90">
        <v>25411.61</v>
      </c>
      <c r="M45" s="90">
        <v>25411.61</v>
      </c>
      <c r="N45" s="91">
        <v>25411.61</v>
      </c>
      <c r="O45" s="21"/>
    </row>
    <row r="46" spans="1:15" ht="63">
      <c r="A46" s="92" t="s">
        <v>143</v>
      </c>
      <c r="B46" s="89" t="s">
        <v>219</v>
      </c>
      <c r="C46" s="89" t="s">
        <v>220</v>
      </c>
      <c r="D46" s="89" t="s">
        <v>132</v>
      </c>
      <c r="E46" s="89" t="s">
        <v>198</v>
      </c>
      <c r="F46" s="89" t="s">
        <v>221</v>
      </c>
      <c r="G46" s="89" t="s">
        <v>222</v>
      </c>
      <c r="H46" s="89" t="s">
        <v>125</v>
      </c>
      <c r="I46" s="89" t="s">
        <v>186</v>
      </c>
      <c r="J46" s="90">
        <v>10000</v>
      </c>
      <c r="K46" s="90">
        <v>2500</v>
      </c>
      <c r="L46" s="90">
        <v>2500</v>
      </c>
      <c r="M46" s="90">
        <v>2500</v>
      </c>
      <c r="N46" s="91">
        <v>2500</v>
      </c>
      <c r="O46" s="21"/>
    </row>
    <row r="47" spans="1:15" ht="63">
      <c r="A47" s="92" t="s">
        <v>143</v>
      </c>
      <c r="B47" s="89" t="s">
        <v>219</v>
      </c>
      <c r="C47" s="89" t="s">
        <v>220</v>
      </c>
      <c r="D47" s="89" t="s">
        <v>126</v>
      </c>
      <c r="E47" s="89" t="s">
        <v>127</v>
      </c>
      <c r="F47" s="89" t="s">
        <v>221</v>
      </c>
      <c r="G47" s="89" t="s">
        <v>222</v>
      </c>
      <c r="H47" s="89" t="s">
        <v>125</v>
      </c>
      <c r="I47" s="89" t="s">
        <v>186</v>
      </c>
      <c r="J47" s="90">
        <v>30514.26</v>
      </c>
      <c r="K47" s="90">
        <v>7628.58</v>
      </c>
      <c r="L47" s="90">
        <v>7628.56</v>
      </c>
      <c r="M47" s="90">
        <v>7628.56</v>
      </c>
      <c r="N47" s="91">
        <v>7628.56</v>
      </c>
      <c r="O47" s="21"/>
    </row>
    <row r="48" spans="1:15" ht="63">
      <c r="A48" s="92" t="s">
        <v>143</v>
      </c>
      <c r="B48" s="89" t="s">
        <v>219</v>
      </c>
      <c r="C48" s="89" t="s">
        <v>220</v>
      </c>
      <c r="D48" s="89" t="s">
        <v>128</v>
      </c>
      <c r="E48" s="89" t="s">
        <v>129</v>
      </c>
      <c r="F48" s="89" t="s">
        <v>221</v>
      </c>
      <c r="G48" s="89" t="s">
        <v>222</v>
      </c>
      <c r="H48" s="89" t="s">
        <v>125</v>
      </c>
      <c r="I48" s="89" t="s">
        <v>186</v>
      </c>
      <c r="J48" s="90">
        <v>10839.3</v>
      </c>
      <c r="K48" s="90">
        <v>2709.84</v>
      </c>
      <c r="L48" s="90">
        <v>2709.82</v>
      </c>
      <c r="M48" s="90">
        <v>2709.82</v>
      </c>
      <c r="N48" s="91">
        <v>2709.82</v>
      </c>
      <c r="O48" s="21"/>
    </row>
    <row r="49" spans="1:15" ht="22.5">
      <c r="A49" s="92" t="s">
        <v>143</v>
      </c>
      <c r="B49" s="89" t="s">
        <v>223</v>
      </c>
      <c r="C49" s="89" t="s">
        <v>224</v>
      </c>
      <c r="D49" s="89" t="s">
        <v>128</v>
      </c>
      <c r="E49" s="89" t="s">
        <v>137</v>
      </c>
      <c r="F49" s="89" t="s">
        <v>125</v>
      </c>
      <c r="G49" s="89" t="s">
        <v>225</v>
      </c>
      <c r="H49" s="89" t="s">
        <v>125</v>
      </c>
      <c r="I49" s="89" t="s">
        <v>226</v>
      </c>
      <c r="J49" s="90">
        <v>677583</v>
      </c>
      <c r="K49" s="90">
        <v>0</v>
      </c>
      <c r="L49" s="90">
        <v>0</v>
      </c>
      <c r="M49" s="90">
        <v>677583</v>
      </c>
      <c r="N49" s="91">
        <v>0</v>
      </c>
      <c r="O49" s="21"/>
    </row>
    <row r="50" spans="1:15" ht="22.5">
      <c r="A50" s="92" t="s">
        <v>143</v>
      </c>
      <c r="B50" s="89" t="s">
        <v>223</v>
      </c>
      <c r="C50" s="89" t="s">
        <v>227</v>
      </c>
      <c r="D50" s="89" t="s">
        <v>128</v>
      </c>
      <c r="E50" s="89" t="s">
        <v>133</v>
      </c>
      <c r="F50" s="89" t="s">
        <v>125</v>
      </c>
      <c r="G50" s="89" t="s">
        <v>125</v>
      </c>
      <c r="H50" s="89" t="s">
        <v>125</v>
      </c>
      <c r="I50" s="89" t="s">
        <v>122</v>
      </c>
      <c r="J50" s="90">
        <v>5000</v>
      </c>
      <c r="K50" s="90">
        <v>0</v>
      </c>
      <c r="L50" s="90">
        <v>0</v>
      </c>
      <c r="M50" s="90">
        <v>5000</v>
      </c>
      <c r="N50" s="91">
        <v>0</v>
      </c>
      <c r="O50" s="21"/>
    </row>
    <row r="51" spans="1:15" ht="22.5">
      <c r="A51" s="92" t="s">
        <v>143</v>
      </c>
      <c r="B51" s="89" t="s">
        <v>223</v>
      </c>
      <c r="C51" s="89" t="s">
        <v>228</v>
      </c>
      <c r="D51" s="89" t="s">
        <v>128</v>
      </c>
      <c r="E51" s="89" t="s">
        <v>129</v>
      </c>
      <c r="F51" s="89" t="s">
        <v>125</v>
      </c>
      <c r="G51" s="89" t="s">
        <v>125</v>
      </c>
      <c r="H51" s="89" t="s">
        <v>125</v>
      </c>
      <c r="I51" s="89" t="s">
        <v>122</v>
      </c>
      <c r="J51" s="90">
        <v>5000</v>
      </c>
      <c r="K51" s="90">
        <v>0</v>
      </c>
      <c r="L51" s="90">
        <v>0</v>
      </c>
      <c r="M51" s="90">
        <v>5000</v>
      </c>
      <c r="N51" s="91">
        <v>0</v>
      </c>
      <c r="O51" s="21"/>
    </row>
    <row r="52" spans="1:15" ht="22.5">
      <c r="A52" s="92" t="s">
        <v>143</v>
      </c>
      <c r="B52" s="89" t="s">
        <v>223</v>
      </c>
      <c r="C52" s="89" t="s">
        <v>229</v>
      </c>
      <c r="D52" s="89" t="s">
        <v>128</v>
      </c>
      <c r="E52" s="89" t="s">
        <v>137</v>
      </c>
      <c r="F52" s="89" t="s">
        <v>125</v>
      </c>
      <c r="G52" s="89" t="s">
        <v>125</v>
      </c>
      <c r="H52" s="89" t="s">
        <v>125</v>
      </c>
      <c r="I52" s="89" t="s">
        <v>122</v>
      </c>
      <c r="J52" s="90">
        <v>20000</v>
      </c>
      <c r="K52" s="90">
        <v>0</v>
      </c>
      <c r="L52" s="90">
        <v>0</v>
      </c>
      <c r="M52" s="90">
        <v>20000</v>
      </c>
      <c r="N52" s="91">
        <v>0</v>
      </c>
      <c r="O52" s="21"/>
    </row>
    <row r="53" spans="1:15" ht="22.5">
      <c r="A53" s="92" t="s">
        <v>143</v>
      </c>
      <c r="B53" s="89" t="s">
        <v>230</v>
      </c>
      <c r="C53" s="89" t="s">
        <v>231</v>
      </c>
      <c r="D53" s="89" t="s">
        <v>128</v>
      </c>
      <c r="E53" s="89" t="s">
        <v>136</v>
      </c>
      <c r="F53" s="89" t="s">
        <v>125</v>
      </c>
      <c r="G53" s="89" t="s">
        <v>125</v>
      </c>
      <c r="H53" s="89" t="s">
        <v>125</v>
      </c>
      <c r="I53" s="89" t="s">
        <v>122</v>
      </c>
      <c r="J53" s="90">
        <v>250000</v>
      </c>
      <c r="K53" s="90">
        <v>150000</v>
      </c>
      <c r="L53" s="90">
        <v>100000</v>
      </c>
      <c r="M53" s="90">
        <v>0</v>
      </c>
      <c r="N53" s="91">
        <v>0</v>
      </c>
      <c r="O53" s="21"/>
    </row>
    <row r="54" spans="1:15" ht="22.5">
      <c r="A54" s="92" t="s">
        <v>143</v>
      </c>
      <c r="B54" s="89" t="s">
        <v>230</v>
      </c>
      <c r="C54" s="89" t="s">
        <v>231</v>
      </c>
      <c r="D54" s="89" t="s">
        <v>128</v>
      </c>
      <c r="E54" s="89" t="s">
        <v>133</v>
      </c>
      <c r="F54" s="89" t="s">
        <v>125</v>
      </c>
      <c r="G54" s="89" t="s">
        <v>125</v>
      </c>
      <c r="H54" s="89" t="s">
        <v>125</v>
      </c>
      <c r="I54" s="89" t="s">
        <v>122</v>
      </c>
      <c r="J54" s="90">
        <v>149400</v>
      </c>
      <c r="K54" s="90">
        <v>0</v>
      </c>
      <c r="L54" s="90">
        <v>0</v>
      </c>
      <c r="M54" s="90">
        <v>100000</v>
      </c>
      <c r="N54" s="91">
        <v>49400</v>
      </c>
      <c r="O54" s="21"/>
    </row>
    <row r="55" spans="1:15" ht="22.5">
      <c r="A55" s="92" t="s">
        <v>143</v>
      </c>
      <c r="B55" s="89" t="s">
        <v>230</v>
      </c>
      <c r="C55" s="89" t="s">
        <v>232</v>
      </c>
      <c r="D55" s="89" t="s">
        <v>128</v>
      </c>
      <c r="E55" s="89" t="s">
        <v>136</v>
      </c>
      <c r="F55" s="89" t="s">
        <v>125</v>
      </c>
      <c r="G55" s="89" t="s">
        <v>125</v>
      </c>
      <c r="H55" s="89" t="s">
        <v>125</v>
      </c>
      <c r="I55" s="89" t="s">
        <v>122</v>
      </c>
      <c r="J55" s="90">
        <v>700000</v>
      </c>
      <c r="K55" s="90">
        <v>175000</v>
      </c>
      <c r="L55" s="90">
        <v>175000</v>
      </c>
      <c r="M55" s="90">
        <v>175000</v>
      </c>
      <c r="N55" s="91">
        <v>175000</v>
      </c>
      <c r="O55" s="21"/>
    </row>
    <row r="56" spans="1:15" ht="22.5">
      <c r="A56" s="92" t="s">
        <v>143</v>
      </c>
      <c r="B56" s="89" t="s">
        <v>233</v>
      </c>
      <c r="C56" s="89" t="s">
        <v>234</v>
      </c>
      <c r="D56" s="89" t="s">
        <v>128</v>
      </c>
      <c r="E56" s="89" t="s">
        <v>136</v>
      </c>
      <c r="F56" s="89" t="s">
        <v>125</v>
      </c>
      <c r="G56" s="89" t="s">
        <v>125</v>
      </c>
      <c r="H56" s="89" t="s">
        <v>125</v>
      </c>
      <c r="I56" s="89" t="s">
        <v>122</v>
      </c>
      <c r="J56" s="90">
        <v>708346.68</v>
      </c>
      <c r="K56" s="90">
        <v>177086.67</v>
      </c>
      <c r="L56" s="90">
        <v>177086.67</v>
      </c>
      <c r="M56" s="90">
        <v>177086.67</v>
      </c>
      <c r="N56" s="91">
        <v>177086.67</v>
      </c>
      <c r="O56" s="21"/>
    </row>
    <row r="57" spans="1:15" ht="22.5">
      <c r="A57" s="92" t="s">
        <v>143</v>
      </c>
      <c r="B57" s="89" t="s">
        <v>235</v>
      </c>
      <c r="C57" s="89" t="s">
        <v>236</v>
      </c>
      <c r="D57" s="89" t="s">
        <v>128</v>
      </c>
      <c r="E57" s="89" t="s">
        <v>133</v>
      </c>
      <c r="F57" s="89" t="s">
        <v>125</v>
      </c>
      <c r="G57" s="89" t="s">
        <v>125</v>
      </c>
      <c r="H57" s="89" t="s">
        <v>125</v>
      </c>
      <c r="I57" s="89" t="s">
        <v>122</v>
      </c>
      <c r="J57" s="90">
        <v>83961.6</v>
      </c>
      <c r="K57" s="90">
        <v>83961.6</v>
      </c>
      <c r="L57" s="90">
        <v>0</v>
      </c>
      <c r="M57" s="90">
        <v>0</v>
      </c>
      <c r="N57" s="91">
        <v>0</v>
      </c>
      <c r="O57" s="21"/>
    </row>
    <row r="58" spans="1:15" ht="63">
      <c r="A58" s="92" t="s">
        <v>143</v>
      </c>
      <c r="B58" s="89" t="s">
        <v>237</v>
      </c>
      <c r="C58" s="89" t="s">
        <v>238</v>
      </c>
      <c r="D58" s="89" t="s">
        <v>128</v>
      </c>
      <c r="E58" s="89" t="s">
        <v>137</v>
      </c>
      <c r="F58" s="89" t="s">
        <v>125</v>
      </c>
      <c r="G58" s="89" t="s">
        <v>125</v>
      </c>
      <c r="H58" s="89" t="s">
        <v>125</v>
      </c>
      <c r="I58" s="89" t="s">
        <v>181</v>
      </c>
      <c r="J58" s="90">
        <v>1111110.92</v>
      </c>
      <c r="K58" s="90">
        <v>0</v>
      </c>
      <c r="L58" s="90">
        <v>1111110.92</v>
      </c>
      <c r="M58" s="90">
        <v>0</v>
      </c>
      <c r="N58" s="91">
        <v>0</v>
      </c>
      <c r="O58" s="21"/>
    </row>
    <row r="59" spans="1:15" ht="63">
      <c r="A59" s="92" t="s">
        <v>143</v>
      </c>
      <c r="B59" s="89" t="s">
        <v>237</v>
      </c>
      <c r="C59" s="89" t="s">
        <v>238</v>
      </c>
      <c r="D59" s="89" t="s">
        <v>128</v>
      </c>
      <c r="E59" s="89" t="s">
        <v>137</v>
      </c>
      <c r="F59" s="89" t="s">
        <v>239</v>
      </c>
      <c r="G59" s="89" t="s">
        <v>240</v>
      </c>
      <c r="H59" s="89" t="s">
        <v>125</v>
      </c>
      <c r="I59" s="89" t="s">
        <v>181</v>
      </c>
      <c r="J59" s="90">
        <v>10000000</v>
      </c>
      <c r="K59" s="90">
        <v>0</v>
      </c>
      <c r="L59" s="90">
        <v>10000000</v>
      </c>
      <c r="M59" s="90">
        <v>0</v>
      </c>
      <c r="N59" s="91">
        <v>0</v>
      </c>
      <c r="O59" s="21"/>
    </row>
    <row r="60" spans="1:15" ht="22.5">
      <c r="A60" s="92" t="s">
        <v>143</v>
      </c>
      <c r="B60" s="89" t="s">
        <v>237</v>
      </c>
      <c r="C60" s="89" t="s">
        <v>241</v>
      </c>
      <c r="D60" s="89" t="s">
        <v>128</v>
      </c>
      <c r="E60" s="89" t="s">
        <v>133</v>
      </c>
      <c r="F60" s="89" t="s">
        <v>125</v>
      </c>
      <c r="G60" s="89" t="s">
        <v>125</v>
      </c>
      <c r="H60" s="89" t="s">
        <v>125</v>
      </c>
      <c r="I60" s="89" t="s">
        <v>122</v>
      </c>
      <c r="J60" s="90">
        <v>10000</v>
      </c>
      <c r="K60" s="90">
        <v>2500</v>
      </c>
      <c r="L60" s="90">
        <v>2500</v>
      </c>
      <c r="M60" s="90">
        <v>2500</v>
      </c>
      <c r="N60" s="91">
        <v>2500</v>
      </c>
      <c r="O60" s="21"/>
    </row>
    <row r="61" spans="1:15" ht="22.5">
      <c r="A61" s="92" t="s">
        <v>143</v>
      </c>
      <c r="B61" s="89" t="s">
        <v>237</v>
      </c>
      <c r="C61" s="89" t="s">
        <v>242</v>
      </c>
      <c r="D61" s="89" t="s">
        <v>128</v>
      </c>
      <c r="E61" s="89" t="s">
        <v>136</v>
      </c>
      <c r="F61" s="89" t="s">
        <v>125</v>
      </c>
      <c r="G61" s="89" t="s">
        <v>125</v>
      </c>
      <c r="H61" s="89" t="s">
        <v>125</v>
      </c>
      <c r="I61" s="89" t="s">
        <v>122</v>
      </c>
      <c r="J61" s="90">
        <v>50000</v>
      </c>
      <c r="K61" s="90">
        <v>25000</v>
      </c>
      <c r="L61" s="90">
        <v>25000</v>
      </c>
      <c r="M61" s="90">
        <v>0</v>
      </c>
      <c r="N61" s="91">
        <v>0</v>
      </c>
      <c r="O61" s="21"/>
    </row>
    <row r="62" spans="1:15" ht="22.5">
      <c r="A62" s="92" t="s">
        <v>143</v>
      </c>
      <c r="B62" s="89" t="s">
        <v>237</v>
      </c>
      <c r="C62" s="89" t="s">
        <v>242</v>
      </c>
      <c r="D62" s="89" t="s">
        <v>128</v>
      </c>
      <c r="E62" s="89" t="s">
        <v>137</v>
      </c>
      <c r="F62" s="89" t="s">
        <v>125</v>
      </c>
      <c r="G62" s="89" t="s">
        <v>125</v>
      </c>
      <c r="H62" s="89" t="s">
        <v>125</v>
      </c>
      <c r="I62" s="89" t="s">
        <v>122</v>
      </c>
      <c r="J62" s="90">
        <v>15000</v>
      </c>
      <c r="K62" s="90">
        <v>3750</v>
      </c>
      <c r="L62" s="90">
        <v>3750</v>
      </c>
      <c r="M62" s="90">
        <v>3750</v>
      </c>
      <c r="N62" s="91">
        <v>3750</v>
      </c>
      <c r="O62" s="21"/>
    </row>
    <row r="63" spans="1:15" ht="22.5">
      <c r="A63" s="92" t="s">
        <v>143</v>
      </c>
      <c r="B63" s="89" t="s">
        <v>237</v>
      </c>
      <c r="C63" s="89" t="s">
        <v>242</v>
      </c>
      <c r="D63" s="89" t="s">
        <v>128</v>
      </c>
      <c r="E63" s="89" t="s">
        <v>129</v>
      </c>
      <c r="F63" s="89" t="s">
        <v>125</v>
      </c>
      <c r="G63" s="89" t="s">
        <v>125</v>
      </c>
      <c r="H63" s="89" t="s">
        <v>125</v>
      </c>
      <c r="I63" s="89" t="s">
        <v>122</v>
      </c>
      <c r="J63" s="90">
        <v>50000</v>
      </c>
      <c r="K63" s="90">
        <v>50000</v>
      </c>
      <c r="L63" s="90">
        <v>0</v>
      </c>
      <c r="M63" s="90">
        <v>0</v>
      </c>
      <c r="N63" s="91">
        <v>0</v>
      </c>
      <c r="O63" s="21"/>
    </row>
    <row r="64" spans="1:15" ht="22.5">
      <c r="A64" s="92" t="s">
        <v>143</v>
      </c>
      <c r="B64" s="89" t="s">
        <v>237</v>
      </c>
      <c r="C64" s="89" t="s">
        <v>242</v>
      </c>
      <c r="D64" s="89" t="s">
        <v>139</v>
      </c>
      <c r="E64" s="89" t="s">
        <v>140</v>
      </c>
      <c r="F64" s="89" t="s">
        <v>125</v>
      </c>
      <c r="G64" s="89" t="s">
        <v>125</v>
      </c>
      <c r="H64" s="89" t="s">
        <v>125</v>
      </c>
      <c r="I64" s="89" t="s">
        <v>122</v>
      </c>
      <c r="J64" s="90">
        <v>300000</v>
      </c>
      <c r="K64" s="90">
        <v>200000</v>
      </c>
      <c r="L64" s="90">
        <v>100000</v>
      </c>
      <c r="M64" s="90">
        <v>0</v>
      </c>
      <c r="N64" s="91">
        <v>0</v>
      </c>
      <c r="O64" s="21"/>
    </row>
    <row r="65" spans="1:15" ht="22.5">
      <c r="A65" s="92" t="s">
        <v>143</v>
      </c>
      <c r="B65" s="89" t="s">
        <v>237</v>
      </c>
      <c r="C65" s="89" t="s">
        <v>243</v>
      </c>
      <c r="D65" s="89" t="s">
        <v>128</v>
      </c>
      <c r="E65" s="89" t="s">
        <v>136</v>
      </c>
      <c r="F65" s="89" t="s">
        <v>125</v>
      </c>
      <c r="G65" s="89" t="s">
        <v>125</v>
      </c>
      <c r="H65" s="89" t="s">
        <v>125</v>
      </c>
      <c r="I65" s="89" t="s">
        <v>122</v>
      </c>
      <c r="J65" s="90">
        <v>132000</v>
      </c>
      <c r="K65" s="90">
        <v>107000</v>
      </c>
      <c r="L65" s="90">
        <v>25000</v>
      </c>
      <c r="M65" s="90">
        <v>0</v>
      </c>
      <c r="N65" s="91">
        <v>0</v>
      </c>
      <c r="O65" s="21"/>
    </row>
    <row r="66" spans="1:15" ht="22.5">
      <c r="A66" s="92" t="s">
        <v>143</v>
      </c>
      <c r="B66" s="89" t="s">
        <v>237</v>
      </c>
      <c r="C66" s="89" t="s">
        <v>243</v>
      </c>
      <c r="D66" s="89" t="s">
        <v>128</v>
      </c>
      <c r="E66" s="89" t="s">
        <v>133</v>
      </c>
      <c r="F66" s="89" t="s">
        <v>125</v>
      </c>
      <c r="G66" s="89" t="s">
        <v>125</v>
      </c>
      <c r="H66" s="89" t="s">
        <v>125</v>
      </c>
      <c r="I66" s="89" t="s">
        <v>122</v>
      </c>
      <c r="J66" s="90">
        <v>35000</v>
      </c>
      <c r="K66" s="90">
        <v>0</v>
      </c>
      <c r="L66" s="90">
        <v>35000</v>
      </c>
      <c r="M66" s="90">
        <v>0</v>
      </c>
      <c r="N66" s="91">
        <v>0</v>
      </c>
      <c r="O66" s="21"/>
    </row>
    <row r="67" spans="1:15" ht="22.5">
      <c r="A67" s="92" t="s">
        <v>143</v>
      </c>
      <c r="B67" s="89" t="s">
        <v>237</v>
      </c>
      <c r="C67" s="89" t="s">
        <v>244</v>
      </c>
      <c r="D67" s="89" t="s">
        <v>128</v>
      </c>
      <c r="E67" s="89" t="s">
        <v>133</v>
      </c>
      <c r="F67" s="89" t="s">
        <v>125</v>
      </c>
      <c r="G67" s="89" t="s">
        <v>245</v>
      </c>
      <c r="H67" s="89" t="s">
        <v>125</v>
      </c>
      <c r="I67" s="89" t="s">
        <v>246</v>
      </c>
      <c r="J67" s="90">
        <v>409231</v>
      </c>
      <c r="K67" s="90">
        <v>0</v>
      </c>
      <c r="L67" s="90">
        <v>409231</v>
      </c>
      <c r="M67" s="90">
        <v>0</v>
      </c>
      <c r="N67" s="91">
        <v>0</v>
      </c>
      <c r="O67" s="21"/>
    </row>
    <row r="68" spans="1:15" ht="22.5">
      <c r="A68" s="92" t="s">
        <v>143</v>
      </c>
      <c r="B68" s="89" t="s">
        <v>237</v>
      </c>
      <c r="C68" s="89" t="s">
        <v>244</v>
      </c>
      <c r="D68" s="89" t="s">
        <v>128</v>
      </c>
      <c r="E68" s="89" t="s">
        <v>137</v>
      </c>
      <c r="F68" s="89" t="s">
        <v>125</v>
      </c>
      <c r="G68" s="89" t="s">
        <v>245</v>
      </c>
      <c r="H68" s="89" t="s">
        <v>125</v>
      </c>
      <c r="I68" s="89" t="s">
        <v>246</v>
      </c>
      <c r="J68" s="90">
        <v>750000</v>
      </c>
      <c r="K68" s="90">
        <v>0</v>
      </c>
      <c r="L68" s="90">
        <v>750000</v>
      </c>
      <c r="M68" s="90">
        <v>0</v>
      </c>
      <c r="N68" s="91">
        <v>0</v>
      </c>
      <c r="O68" s="21"/>
    </row>
    <row r="69" spans="1:15" ht="22.5">
      <c r="A69" s="92" t="s">
        <v>143</v>
      </c>
      <c r="B69" s="89" t="s">
        <v>237</v>
      </c>
      <c r="C69" s="89" t="s">
        <v>247</v>
      </c>
      <c r="D69" s="89" t="s">
        <v>128</v>
      </c>
      <c r="E69" s="89" t="s">
        <v>137</v>
      </c>
      <c r="F69" s="89" t="s">
        <v>125</v>
      </c>
      <c r="G69" s="89" t="s">
        <v>248</v>
      </c>
      <c r="H69" s="89" t="s">
        <v>125</v>
      </c>
      <c r="I69" s="89" t="s">
        <v>249</v>
      </c>
      <c r="J69" s="90">
        <v>368471.06</v>
      </c>
      <c r="K69" s="90">
        <v>0</v>
      </c>
      <c r="L69" s="90">
        <v>368471.06</v>
      </c>
      <c r="M69" s="90">
        <v>0</v>
      </c>
      <c r="N69" s="91">
        <v>0</v>
      </c>
      <c r="O69" s="21"/>
    </row>
    <row r="70" spans="1:15" ht="22.5">
      <c r="A70" s="92" t="s">
        <v>143</v>
      </c>
      <c r="B70" s="89" t="s">
        <v>237</v>
      </c>
      <c r="C70" s="89" t="s">
        <v>250</v>
      </c>
      <c r="D70" s="89" t="s">
        <v>128</v>
      </c>
      <c r="E70" s="89" t="s">
        <v>140</v>
      </c>
      <c r="F70" s="89" t="s">
        <v>125</v>
      </c>
      <c r="G70" s="89" t="s">
        <v>125</v>
      </c>
      <c r="H70" s="89" t="s">
        <v>125</v>
      </c>
      <c r="I70" s="89" t="s">
        <v>122</v>
      </c>
      <c r="J70" s="90">
        <v>22000</v>
      </c>
      <c r="K70" s="90">
        <v>5500</v>
      </c>
      <c r="L70" s="90">
        <v>5500</v>
      </c>
      <c r="M70" s="90">
        <v>5500</v>
      </c>
      <c r="N70" s="91">
        <v>5500</v>
      </c>
      <c r="O70" s="21"/>
    </row>
    <row r="71" spans="1:15" ht="22.5">
      <c r="A71" s="92" t="s">
        <v>143</v>
      </c>
      <c r="B71" s="89" t="s">
        <v>237</v>
      </c>
      <c r="C71" s="89" t="s">
        <v>250</v>
      </c>
      <c r="D71" s="89" t="s">
        <v>128</v>
      </c>
      <c r="E71" s="89" t="s">
        <v>133</v>
      </c>
      <c r="F71" s="89" t="s">
        <v>125</v>
      </c>
      <c r="G71" s="89" t="s">
        <v>125</v>
      </c>
      <c r="H71" s="89" t="s">
        <v>125</v>
      </c>
      <c r="I71" s="89" t="s">
        <v>122</v>
      </c>
      <c r="J71" s="90">
        <v>10000</v>
      </c>
      <c r="K71" s="90">
        <v>2500</v>
      </c>
      <c r="L71" s="90">
        <v>2500</v>
      </c>
      <c r="M71" s="90">
        <v>2500</v>
      </c>
      <c r="N71" s="91">
        <v>2500</v>
      </c>
      <c r="O71" s="21"/>
    </row>
    <row r="72" spans="1:15" ht="22.5">
      <c r="A72" s="92" t="s">
        <v>143</v>
      </c>
      <c r="B72" s="89" t="s">
        <v>237</v>
      </c>
      <c r="C72" s="89" t="s">
        <v>251</v>
      </c>
      <c r="D72" s="89" t="s">
        <v>128</v>
      </c>
      <c r="E72" s="89" t="s">
        <v>136</v>
      </c>
      <c r="F72" s="89" t="s">
        <v>125</v>
      </c>
      <c r="G72" s="89" t="s">
        <v>252</v>
      </c>
      <c r="H72" s="89" t="s">
        <v>125</v>
      </c>
      <c r="I72" s="89" t="s">
        <v>253</v>
      </c>
      <c r="J72" s="90">
        <v>1433000</v>
      </c>
      <c r="K72" s="90">
        <v>0</v>
      </c>
      <c r="L72" s="90">
        <v>1433000</v>
      </c>
      <c r="M72" s="90">
        <v>0</v>
      </c>
      <c r="N72" s="91">
        <v>0</v>
      </c>
      <c r="O72" s="21"/>
    </row>
    <row r="73" spans="1:15" ht="22.5">
      <c r="A73" s="92" t="s">
        <v>143</v>
      </c>
      <c r="B73" s="89" t="s">
        <v>237</v>
      </c>
      <c r="C73" s="89" t="s">
        <v>254</v>
      </c>
      <c r="D73" s="89" t="s">
        <v>128</v>
      </c>
      <c r="E73" s="89" t="s">
        <v>137</v>
      </c>
      <c r="F73" s="89" t="s">
        <v>125</v>
      </c>
      <c r="G73" s="89" t="s">
        <v>255</v>
      </c>
      <c r="H73" s="89" t="s">
        <v>125</v>
      </c>
      <c r="I73" s="89" t="s">
        <v>256</v>
      </c>
      <c r="J73" s="90">
        <v>660000</v>
      </c>
      <c r="K73" s="90">
        <v>0</v>
      </c>
      <c r="L73" s="90">
        <v>660000</v>
      </c>
      <c r="M73" s="90">
        <v>0</v>
      </c>
      <c r="N73" s="91">
        <v>0</v>
      </c>
      <c r="O73" s="21"/>
    </row>
    <row r="74" spans="1:15" ht="15.75">
      <c r="A74" s="92" t="s">
        <v>272</v>
      </c>
      <c r="B74" s="89" t="s">
        <v>257</v>
      </c>
      <c r="C74" s="89" t="s">
        <v>258</v>
      </c>
      <c r="D74" s="89" t="s">
        <v>259</v>
      </c>
      <c r="E74" s="89" t="s">
        <v>124</v>
      </c>
      <c r="F74" s="89" t="s">
        <v>125</v>
      </c>
      <c r="G74" s="89" t="s">
        <v>125</v>
      </c>
      <c r="H74" s="89" t="s">
        <v>125</v>
      </c>
      <c r="I74" s="89" t="s">
        <v>122</v>
      </c>
      <c r="J74" s="90">
        <v>719200</v>
      </c>
      <c r="K74" s="90">
        <v>179800</v>
      </c>
      <c r="L74" s="90">
        <v>179800</v>
      </c>
      <c r="M74" s="90">
        <v>179800</v>
      </c>
      <c r="N74" s="91">
        <v>179800</v>
      </c>
      <c r="O74" s="21"/>
    </row>
    <row r="75" spans="1:15" ht="15.75">
      <c r="A75" s="92" t="s">
        <v>272</v>
      </c>
      <c r="B75" s="89" t="s">
        <v>257</v>
      </c>
      <c r="C75" s="89" t="s">
        <v>258</v>
      </c>
      <c r="D75" s="89" t="s">
        <v>259</v>
      </c>
      <c r="E75" s="89" t="s">
        <v>131</v>
      </c>
      <c r="F75" s="89" t="s">
        <v>125</v>
      </c>
      <c r="G75" s="89" t="s">
        <v>125</v>
      </c>
      <c r="H75" s="89" t="s">
        <v>125</v>
      </c>
      <c r="I75" s="89" t="s">
        <v>122</v>
      </c>
      <c r="J75" s="90">
        <v>5000</v>
      </c>
      <c r="K75" s="90">
        <v>5000</v>
      </c>
      <c r="L75" s="90">
        <v>0</v>
      </c>
      <c r="M75" s="90">
        <v>0</v>
      </c>
      <c r="N75" s="91">
        <v>0</v>
      </c>
      <c r="O75" s="21"/>
    </row>
    <row r="76" spans="1:15" ht="15.75">
      <c r="A76" s="92" t="s">
        <v>272</v>
      </c>
      <c r="B76" s="89" t="s">
        <v>257</v>
      </c>
      <c r="C76" s="89" t="s">
        <v>258</v>
      </c>
      <c r="D76" s="89" t="s">
        <v>260</v>
      </c>
      <c r="E76" s="89" t="s">
        <v>198</v>
      </c>
      <c r="F76" s="89" t="s">
        <v>125</v>
      </c>
      <c r="G76" s="89" t="s">
        <v>125</v>
      </c>
      <c r="H76" s="89" t="s">
        <v>125</v>
      </c>
      <c r="I76" s="89" t="s">
        <v>122</v>
      </c>
      <c r="J76" s="90">
        <v>8500</v>
      </c>
      <c r="K76" s="90">
        <v>2125</v>
      </c>
      <c r="L76" s="90">
        <v>2125</v>
      </c>
      <c r="M76" s="90">
        <v>2125</v>
      </c>
      <c r="N76" s="91">
        <v>2125</v>
      </c>
      <c r="O76" s="21"/>
    </row>
    <row r="77" spans="1:15" ht="15.75">
      <c r="A77" s="92" t="s">
        <v>272</v>
      </c>
      <c r="B77" s="89" t="s">
        <v>257</v>
      </c>
      <c r="C77" s="89" t="s">
        <v>258</v>
      </c>
      <c r="D77" s="89" t="s">
        <v>261</v>
      </c>
      <c r="E77" s="89" t="s">
        <v>127</v>
      </c>
      <c r="F77" s="89" t="s">
        <v>125</v>
      </c>
      <c r="G77" s="89" t="s">
        <v>125</v>
      </c>
      <c r="H77" s="89" t="s">
        <v>125</v>
      </c>
      <c r="I77" s="89" t="s">
        <v>122</v>
      </c>
      <c r="J77" s="90">
        <v>217000</v>
      </c>
      <c r="K77" s="90">
        <v>54250</v>
      </c>
      <c r="L77" s="90">
        <v>54250</v>
      </c>
      <c r="M77" s="90">
        <v>54250</v>
      </c>
      <c r="N77" s="91">
        <v>54250</v>
      </c>
      <c r="O77" s="21"/>
    </row>
    <row r="78" spans="1:15" ht="15.75">
      <c r="A78" s="92" t="s">
        <v>272</v>
      </c>
      <c r="B78" s="89" t="s">
        <v>257</v>
      </c>
      <c r="C78" s="89" t="s">
        <v>258</v>
      </c>
      <c r="D78" s="89" t="s">
        <v>134</v>
      </c>
      <c r="E78" s="89" t="s">
        <v>136</v>
      </c>
      <c r="F78" s="89" t="s">
        <v>125</v>
      </c>
      <c r="G78" s="89" t="s">
        <v>125</v>
      </c>
      <c r="H78" s="89" t="s">
        <v>125</v>
      </c>
      <c r="I78" s="89" t="s">
        <v>122</v>
      </c>
      <c r="J78" s="90">
        <v>12000</v>
      </c>
      <c r="K78" s="90">
        <v>3000</v>
      </c>
      <c r="L78" s="90">
        <v>3000</v>
      </c>
      <c r="M78" s="90">
        <v>3000</v>
      </c>
      <c r="N78" s="91">
        <v>3000</v>
      </c>
      <c r="O78" s="21"/>
    </row>
    <row r="79" spans="1:15" ht="15.75">
      <c r="A79" s="92" t="s">
        <v>272</v>
      </c>
      <c r="B79" s="89" t="s">
        <v>257</v>
      </c>
      <c r="C79" s="89" t="s">
        <v>258</v>
      </c>
      <c r="D79" s="89" t="s">
        <v>134</v>
      </c>
      <c r="E79" s="89" t="s">
        <v>133</v>
      </c>
      <c r="F79" s="89" t="s">
        <v>125</v>
      </c>
      <c r="G79" s="89" t="s">
        <v>125</v>
      </c>
      <c r="H79" s="89" t="s">
        <v>125</v>
      </c>
      <c r="I79" s="89" t="s">
        <v>122</v>
      </c>
      <c r="J79" s="90">
        <v>17000</v>
      </c>
      <c r="K79" s="90">
        <v>4250</v>
      </c>
      <c r="L79" s="90">
        <v>4250</v>
      </c>
      <c r="M79" s="90">
        <v>4250</v>
      </c>
      <c r="N79" s="91">
        <v>4250</v>
      </c>
      <c r="O79" s="21"/>
    </row>
    <row r="80" spans="1:15" ht="15.75">
      <c r="A80" s="92" t="s">
        <v>272</v>
      </c>
      <c r="B80" s="89" t="s">
        <v>257</v>
      </c>
      <c r="C80" s="89" t="s">
        <v>258</v>
      </c>
      <c r="D80" s="89" t="s">
        <v>128</v>
      </c>
      <c r="E80" s="89" t="s">
        <v>140</v>
      </c>
      <c r="F80" s="89" t="s">
        <v>125</v>
      </c>
      <c r="G80" s="89" t="s">
        <v>125</v>
      </c>
      <c r="H80" s="89" t="s">
        <v>125</v>
      </c>
      <c r="I80" s="89" t="s">
        <v>122</v>
      </c>
      <c r="J80" s="90">
        <v>42000</v>
      </c>
      <c r="K80" s="90">
        <v>10500</v>
      </c>
      <c r="L80" s="90">
        <v>10500</v>
      </c>
      <c r="M80" s="90">
        <v>10500</v>
      </c>
      <c r="N80" s="91">
        <v>10500</v>
      </c>
      <c r="O80" s="21"/>
    </row>
    <row r="81" spans="1:15" ht="15.75">
      <c r="A81" s="92" t="s">
        <v>272</v>
      </c>
      <c r="B81" s="89" t="s">
        <v>257</v>
      </c>
      <c r="C81" s="89" t="s">
        <v>258</v>
      </c>
      <c r="D81" s="89" t="s">
        <v>128</v>
      </c>
      <c r="E81" s="89" t="s">
        <v>136</v>
      </c>
      <c r="F81" s="89" t="s">
        <v>125</v>
      </c>
      <c r="G81" s="89" t="s">
        <v>125</v>
      </c>
      <c r="H81" s="89" t="s">
        <v>125</v>
      </c>
      <c r="I81" s="89" t="s">
        <v>122</v>
      </c>
      <c r="J81" s="90">
        <v>93200</v>
      </c>
      <c r="K81" s="90">
        <v>23300</v>
      </c>
      <c r="L81" s="90">
        <v>23300</v>
      </c>
      <c r="M81" s="90">
        <v>23300</v>
      </c>
      <c r="N81" s="91">
        <v>23300</v>
      </c>
      <c r="O81" s="21"/>
    </row>
    <row r="82" spans="1:15" ht="15.75">
      <c r="A82" s="92" t="s">
        <v>272</v>
      </c>
      <c r="B82" s="89" t="s">
        <v>257</v>
      </c>
      <c r="C82" s="89" t="s">
        <v>258</v>
      </c>
      <c r="D82" s="89" t="s">
        <v>128</v>
      </c>
      <c r="E82" s="89" t="s">
        <v>133</v>
      </c>
      <c r="F82" s="89" t="s">
        <v>125</v>
      </c>
      <c r="G82" s="89" t="s">
        <v>125</v>
      </c>
      <c r="H82" s="89" t="s">
        <v>125</v>
      </c>
      <c r="I82" s="89" t="s">
        <v>122</v>
      </c>
      <c r="J82" s="90">
        <v>15000</v>
      </c>
      <c r="K82" s="90">
        <v>15000</v>
      </c>
      <c r="L82" s="90">
        <v>0</v>
      </c>
      <c r="M82" s="90">
        <v>0</v>
      </c>
      <c r="N82" s="91">
        <v>0</v>
      </c>
      <c r="O82" s="21"/>
    </row>
    <row r="83" spans="1:15" ht="15.75">
      <c r="A83" s="92" t="s">
        <v>272</v>
      </c>
      <c r="B83" s="89" t="s">
        <v>257</v>
      </c>
      <c r="C83" s="89" t="s">
        <v>258</v>
      </c>
      <c r="D83" s="89" t="s">
        <v>128</v>
      </c>
      <c r="E83" s="89" t="s">
        <v>262</v>
      </c>
      <c r="F83" s="89" t="s">
        <v>125</v>
      </c>
      <c r="G83" s="89" t="s">
        <v>125</v>
      </c>
      <c r="H83" s="89" t="s">
        <v>125</v>
      </c>
      <c r="I83" s="89" t="s">
        <v>122</v>
      </c>
      <c r="J83" s="90">
        <v>6000</v>
      </c>
      <c r="K83" s="90">
        <v>0</v>
      </c>
      <c r="L83" s="90">
        <v>6000</v>
      </c>
      <c r="M83" s="90">
        <v>0</v>
      </c>
      <c r="N83" s="91">
        <v>0</v>
      </c>
      <c r="O83" s="21"/>
    </row>
    <row r="84" spans="1:15" ht="15.75">
      <c r="A84" s="92" t="s">
        <v>272</v>
      </c>
      <c r="B84" s="89" t="s">
        <v>257</v>
      </c>
      <c r="C84" s="89" t="s">
        <v>258</v>
      </c>
      <c r="D84" s="89" t="s">
        <v>128</v>
      </c>
      <c r="E84" s="89" t="s">
        <v>129</v>
      </c>
      <c r="F84" s="89" t="s">
        <v>125</v>
      </c>
      <c r="G84" s="89" t="s">
        <v>125</v>
      </c>
      <c r="H84" s="89" t="s">
        <v>125</v>
      </c>
      <c r="I84" s="89" t="s">
        <v>122</v>
      </c>
      <c r="J84" s="90">
        <v>15000</v>
      </c>
      <c r="K84" s="90">
        <v>3750</v>
      </c>
      <c r="L84" s="90">
        <v>3750</v>
      </c>
      <c r="M84" s="90">
        <v>3750</v>
      </c>
      <c r="N84" s="91">
        <v>3750</v>
      </c>
      <c r="O84" s="21"/>
    </row>
    <row r="85" spans="1:15" ht="15.75">
      <c r="A85" s="92" t="s">
        <v>272</v>
      </c>
      <c r="B85" s="89" t="s">
        <v>257</v>
      </c>
      <c r="C85" s="89" t="s">
        <v>258</v>
      </c>
      <c r="D85" s="89" t="s">
        <v>128</v>
      </c>
      <c r="E85" s="89" t="s">
        <v>138</v>
      </c>
      <c r="F85" s="89" t="s">
        <v>125</v>
      </c>
      <c r="G85" s="89" t="s">
        <v>125</v>
      </c>
      <c r="H85" s="89" t="s">
        <v>125</v>
      </c>
      <c r="I85" s="89" t="s">
        <v>122</v>
      </c>
      <c r="J85" s="90">
        <v>2000</v>
      </c>
      <c r="K85" s="90">
        <v>800</v>
      </c>
      <c r="L85" s="90">
        <v>500</v>
      </c>
      <c r="M85" s="90">
        <v>500</v>
      </c>
      <c r="N85" s="91">
        <v>200</v>
      </c>
      <c r="O85" s="21"/>
    </row>
    <row r="86" spans="1:15" ht="15.75">
      <c r="A86" s="92" t="s">
        <v>272</v>
      </c>
      <c r="B86" s="89" t="s">
        <v>257</v>
      </c>
      <c r="C86" s="89" t="s">
        <v>258</v>
      </c>
      <c r="D86" s="89" t="s">
        <v>139</v>
      </c>
      <c r="E86" s="89" t="s">
        <v>140</v>
      </c>
      <c r="F86" s="89" t="s">
        <v>125</v>
      </c>
      <c r="G86" s="89" t="s">
        <v>125</v>
      </c>
      <c r="H86" s="89" t="s">
        <v>125</v>
      </c>
      <c r="I86" s="89" t="s">
        <v>122</v>
      </c>
      <c r="J86" s="90">
        <v>700000</v>
      </c>
      <c r="K86" s="90">
        <v>500000</v>
      </c>
      <c r="L86" s="90">
        <v>200000</v>
      </c>
      <c r="M86" s="90">
        <v>0</v>
      </c>
      <c r="N86" s="91">
        <v>0</v>
      </c>
      <c r="O86" s="21"/>
    </row>
    <row r="87" spans="1:15" ht="15.75">
      <c r="A87" s="92" t="s">
        <v>272</v>
      </c>
      <c r="B87" s="89" t="s">
        <v>257</v>
      </c>
      <c r="C87" s="89" t="s">
        <v>258</v>
      </c>
      <c r="D87" s="89" t="s">
        <v>141</v>
      </c>
      <c r="E87" s="89" t="s">
        <v>142</v>
      </c>
      <c r="F87" s="89" t="s">
        <v>125</v>
      </c>
      <c r="G87" s="89" t="s">
        <v>125</v>
      </c>
      <c r="H87" s="89" t="s">
        <v>125</v>
      </c>
      <c r="I87" s="89" t="s">
        <v>122</v>
      </c>
      <c r="J87" s="90">
        <v>1000</v>
      </c>
      <c r="K87" s="90">
        <v>250</v>
      </c>
      <c r="L87" s="90">
        <v>250</v>
      </c>
      <c r="M87" s="90">
        <v>250</v>
      </c>
      <c r="N87" s="91">
        <v>250</v>
      </c>
      <c r="O87" s="21"/>
    </row>
    <row r="88" spans="1:15" ht="15.75">
      <c r="A88" s="92" t="s">
        <v>272</v>
      </c>
      <c r="B88" s="89" t="s">
        <v>257</v>
      </c>
      <c r="C88" s="89" t="s">
        <v>258</v>
      </c>
      <c r="D88" s="89" t="s">
        <v>141</v>
      </c>
      <c r="E88" s="89" t="s">
        <v>199</v>
      </c>
      <c r="F88" s="89" t="s">
        <v>125</v>
      </c>
      <c r="G88" s="89" t="s">
        <v>125</v>
      </c>
      <c r="H88" s="89" t="s">
        <v>125</v>
      </c>
      <c r="I88" s="89" t="s">
        <v>122</v>
      </c>
      <c r="J88" s="90">
        <v>1000</v>
      </c>
      <c r="K88" s="90">
        <v>0</v>
      </c>
      <c r="L88" s="90">
        <v>1000</v>
      </c>
      <c r="M88" s="90">
        <v>0</v>
      </c>
      <c r="N88" s="91">
        <v>0</v>
      </c>
      <c r="O88" s="21"/>
    </row>
    <row r="89" spans="1:15" ht="15.75">
      <c r="A89" s="92" t="s">
        <v>272</v>
      </c>
      <c r="B89" s="89" t="s">
        <v>257</v>
      </c>
      <c r="C89" s="89" t="s">
        <v>263</v>
      </c>
      <c r="D89" s="89" t="s">
        <v>259</v>
      </c>
      <c r="E89" s="89" t="s">
        <v>124</v>
      </c>
      <c r="F89" s="89" t="s">
        <v>125</v>
      </c>
      <c r="G89" s="89" t="s">
        <v>125</v>
      </c>
      <c r="H89" s="89" t="s">
        <v>125</v>
      </c>
      <c r="I89" s="89" t="s">
        <v>122</v>
      </c>
      <c r="J89" s="90">
        <v>207800</v>
      </c>
      <c r="K89" s="90">
        <v>51950</v>
      </c>
      <c r="L89" s="90">
        <v>51950</v>
      </c>
      <c r="M89" s="90">
        <v>51950</v>
      </c>
      <c r="N89" s="91">
        <v>51950</v>
      </c>
      <c r="O89" s="21"/>
    </row>
    <row r="90" spans="1:15" ht="15.75">
      <c r="A90" s="92" t="s">
        <v>272</v>
      </c>
      <c r="B90" s="89" t="s">
        <v>257</v>
      </c>
      <c r="C90" s="89" t="s">
        <v>263</v>
      </c>
      <c r="D90" s="89" t="s">
        <v>261</v>
      </c>
      <c r="E90" s="89" t="s">
        <v>127</v>
      </c>
      <c r="F90" s="89" t="s">
        <v>125</v>
      </c>
      <c r="G90" s="89" t="s">
        <v>125</v>
      </c>
      <c r="H90" s="89" t="s">
        <v>125</v>
      </c>
      <c r="I90" s="89" t="s">
        <v>122</v>
      </c>
      <c r="J90" s="90">
        <v>62800</v>
      </c>
      <c r="K90" s="90">
        <v>15700</v>
      </c>
      <c r="L90" s="90">
        <v>15700</v>
      </c>
      <c r="M90" s="90">
        <v>15700</v>
      </c>
      <c r="N90" s="91">
        <v>15700</v>
      </c>
      <c r="O90" s="21"/>
    </row>
    <row r="91" spans="1:15" ht="15.75">
      <c r="A91" s="92" t="s">
        <v>272</v>
      </c>
      <c r="B91" s="89" t="s">
        <v>257</v>
      </c>
      <c r="C91" s="89" t="s">
        <v>264</v>
      </c>
      <c r="D91" s="89" t="s">
        <v>128</v>
      </c>
      <c r="E91" s="89" t="s">
        <v>129</v>
      </c>
      <c r="F91" s="89" t="s">
        <v>125</v>
      </c>
      <c r="G91" s="89" t="s">
        <v>125</v>
      </c>
      <c r="H91" s="89" t="s">
        <v>125</v>
      </c>
      <c r="I91" s="89" t="s">
        <v>122</v>
      </c>
      <c r="J91" s="90">
        <v>10000</v>
      </c>
      <c r="K91" s="90">
        <v>2500</v>
      </c>
      <c r="L91" s="90">
        <v>2500</v>
      </c>
      <c r="M91" s="90">
        <v>2500</v>
      </c>
      <c r="N91" s="91">
        <v>2500</v>
      </c>
      <c r="O91" s="21"/>
    </row>
    <row r="92" spans="1:15" ht="15.75">
      <c r="A92" s="92" t="s">
        <v>272</v>
      </c>
      <c r="B92" s="89" t="s">
        <v>257</v>
      </c>
      <c r="C92" s="89" t="s">
        <v>265</v>
      </c>
      <c r="D92" s="89" t="s">
        <v>259</v>
      </c>
      <c r="E92" s="89" t="s">
        <v>124</v>
      </c>
      <c r="F92" s="89" t="s">
        <v>125</v>
      </c>
      <c r="G92" s="89" t="s">
        <v>266</v>
      </c>
      <c r="H92" s="89" t="s">
        <v>125</v>
      </c>
      <c r="I92" s="89" t="s">
        <v>267</v>
      </c>
      <c r="J92" s="90">
        <v>1182949.3</v>
      </c>
      <c r="K92" s="90">
        <v>295737.34</v>
      </c>
      <c r="L92" s="90">
        <v>295737.32</v>
      </c>
      <c r="M92" s="90">
        <v>295737.32</v>
      </c>
      <c r="N92" s="91">
        <v>295737.32</v>
      </c>
      <c r="O92" s="21"/>
    </row>
    <row r="93" spans="1:15" ht="15.75">
      <c r="A93" s="92" t="s">
        <v>272</v>
      </c>
      <c r="B93" s="89" t="s">
        <v>257</v>
      </c>
      <c r="C93" s="89" t="s">
        <v>265</v>
      </c>
      <c r="D93" s="89" t="s">
        <v>261</v>
      </c>
      <c r="E93" s="89" t="s">
        <v>127</v>
      </c>
      <c r="F93" s="89" t="s">
        <v>125</v>
      </c>
      <c r="G93" s="89" t="s">
        <v>266</v>
      </c>
      <c r="H93" s="89" t="s">
        <v>125</v>
      </c>
      <c r="I93" s="89" t="s">
        <v>267</v>
      </c>
      <c r="J93" s="90">
        <v>357250.7</v>
      </c>
      <c r="K93" s="90">
        <v>89312.69</v>
      </c>
      <c r="L93" s="90">
        <v>89312.67</v>
      </c>
      <c r="M93" s="90">
        <v>89312.67</v>
      </c>
      <c r="N93" s="91">
        <v>89312.67</v>
      </c>
      <c r="O93" s="21"/>
    </row>
    <row r="94" spans="1:15" ht="22.5">
      <c r="A94" s="92" t="s">
        <v>143</v>
      </c>
      <c r="B94" s="89" t="s">
        <v>268</v>
      </c>
      <c r="C94" s="89" t="s">
        <v>269</v>
      </c>
      <c r="D94" s="89" t="s">
        <v>270</v>
      </c>
      <c r="E94" s="89" t="s">
        <v>271</v>
      </c>
      <c r="F94" s="89" t="s">
        <v>125</v>
      </c>
      <c r="G94" s="89" t="s">
        <v>125</v>
      </c>
      <c r="H94" s="89" t="s">
        <v>125</v>
      </c>
      <c r="I94" s="89" t="s">
        <v>122</v>
      </c>
      <c r="J94" s="90">
        <v>141640</v>
      </c>
      <c r="K94" s="90">
        <v>35410</v>
      </c>
      <c r="L94" s="90">
        <v>35410</v>
      </c>
      <c r="M94" s="90">
        <v>35410</v>
      </c>
      <c r="N94" s="91">
        <v>35410</v>
      </c>
      <c r="O94" s="21"/>
    </row>
    <row r="95" spans="1:15" ht="15.75">
      <c r="A95" s="42" t="s">
        <v>45</v>
      </c>
      <c r="B95" s="43" t="s">
        <v>30</v>
      </c>
      <c r="C95" s="43" t="s">
        <v>15</v>
      </c>
      <c r="D95" s="43" t="s">
        <v>15</v>
      </c>
      <c r="E95" s="44" t="s">
        <v>15</v>
      </c>
      <c r="F95" s="44" t="s">
        <v>15</v>
      </c>
      <c r="G95" s="44" t="s">
        <v>15</v>
      </c>
      <c r="H95" s="44" t="s">
        <v>15</v>
      </c>
      <c r="I95" s="44" t="s">
        <v>15</v>
      </c>
      <c r="J95" s="71">
        <f>SUM(J18:J94)</f>
        <v>27437819.999999996</v>
      </c>
      <c r="K95" s="71">
        <f>SUM(K18:K94)</f>
        <v>3968647.2600000002</v>
      </c>
      <c r="L95" s="71">
        <f>SUM(L18:L94)</f>
        <v>17729198.560000002</v>
      </c>
      <c r="M95" s="71">
        <f>SUM(M18:M94)</f>
        <v>3252468.5799999996</v>
      </c>
      <c r="N95" s="71">
        <f>SUM(N18:N94)</f>
        <v>2487505.6</v>
      </c>
      <c r="O95" s="21"/>
    </row>
    <row r="96" spans="5:9" ht="15.75">
      <c r="E96" s="22"/>
      <c r="F96" s="22"/>
      <c r="G96" s="22"/>
      <c r="H96" s="22"/>
      <c r="I96" s="22"/>
    </row>
    <row r="97" spans="1:15" ht="31.5" customHeight="1">
      <c r="A97" s="32" t="s">
        <v>7</v>
      </c>
      <c r="B97" s="123"/>
      <c r="C97" s="123"/>
      <c r="G97" s="132" t="s">
        <v>187</v>
      </c>
      <c r="H97" s="132"/>
      <c r="I97" s="132"/>
      <c r="J97" s="132"/>
      <c r="L97" s="25"/>
      <c r="M97" s="25"/>
      <c r="O97" s="25"/>
    </row>
    <row r="98" spans="1:15" ht="15.75">
      <c r="A98" s="32"/>
      <c r="B98" s="122" t="s">
        <v>2</v>
      </c>
      <c r="C98" s="122"/>
      <c r="G98" s="122" t="s">
        <v>3</v>
      </c>
      <c r="H98" s="122"/>
      <c r="I98" s="122"/>
      <c r="J98" s="122"/>
      <c r="L98" s="27"/>
      <c r="M98" s="26"/>
      <c r="O98" s="26"/>
    </row>
    <row r="99" spans="1:15" ht="15.75">
      <c r="A99" s="32"/>
      <c r="B99" s="31"/>
      <c r="C99" s="31"/>
      <c r="G99" s="26"/>
      <c r="I99" s="31"/>
      <c r="L99" s="27"/>
      <c r="M99" s="26"/>
      <c r="O99" s="26"/>
    </row>
    <row r="100" spans="1:15" ht="27" customHeight="1">
      <c r="A100" s="32" t="s">
        <v>114</v>
      </c>
      <c r="B100" s="123"/>
      <c r="C100" s="123"/>
      <c r="G100" s="134" t="s">
        <v>273</v>
      </c>
      <c r="H100" s="132"/>
      <c r="I100" s="132"/>
      <c r="J100" s="132"/>
      <c r="L100" s="25"/>
      <c r="M100" s="25"/>
      <c r="O100" s="25"/>
    </row>
    <row r="101" spans="1:15" ht="15.75">
      <c r="A101" s="32"/>
      <c r="B101" s="122" t="s">
        <v>2</v>
      </c>
      <c r="C101" s="122"/>
      <c r="G101" s="122" t="s">
        <v>3</v>
      </c>
      <c r="H101" s="122"/>
      <c r="I101" s="122"/>
      <c r="J101" s="122"/>
      <c r="L101" s="27"/>
      <c r="M101" s="26"/>
      <c r="O101" s="26"/>
    </row>
    <row r="102" spans="1:15" ht="7.5" customHeight="1">
      <c r="A102" s="6"/>
      <c r="B102" s="6"/>
      <c r="C102" s="6"/>
      <c r="G102" s="23"/>
      <c r="H102" s="6"/>
      <c r="I102" s="6"/>
      <c r="L102" s="25"/>
      <c r="M102" s="23"/>
      <c r="O102" s="23"/>
    </row>
    <row r="103" spans="1:15" ht="23.25" customHeight="1">
      <c r="A103" s="4" t="s">
        <v>4</v>
      </c>
      <c r="B103" s="123"/>
      <c r="C103" s="123"/>
      <c r="G103" s="134" t="s">
        <v>273</v>
      </c>
      <c r="H103" s="134"/>
      <c r="I103" s="134"/>
      <c r="J103" s="134"/>
      <c r="L103" s="68"/>
      <c r="M103" s="68"/>
      <c r="N103" s="69"/>
      <c r="O103" s="28"/>
    </row>
    <row r="104" spans="2:15" ht="15.75">
      <c r="B104" s="122" t="s">
        <v>2</v>
      </c>
      <c r="C104" s="122"/>
      <c r="G104" s="122" t="s">
        <v>3</v>
      </c>
      <c r="H104" s="122"/>
      <c r="I104" s="122"/>
      <c r="J104" s="122"/>
      <c r="L104" s="111" t="s">
        <v>64</v>
      </c>
      <c r="M104" s="111"/>
      <c r="N104" s="60"/>
      <c r="O104" s="26"/>
    </row>
    <row r="105" spans="7:15" ht="6" customHeight="1">
      <c r="G105" s="23"/>
      <c r="H105" s="23"/>
      <c r="I105" s="23"/>
      <c r="J105" s="23"/>
      <c r="L105" s="25"/>
      <c r="M105" s="23"/>
      <c r="O105" s="23"/>
    </row>
    <row r="106" spans="1:15" ht="15.75">
      <c r="A106" s="1" t="s">
        <v>195</v>
      </c>
      <c r="G106" s="24"/>
      <c r="H106" s="23"/>
      <c r="I106" s="23"/>
      <c r="J106" s="23"/>
      <c r="L106" s="28"/>
      <c r="M106" s="28"/>
      <c r="O106" s="28"/>
    </row>
    <row r="107" spans="7:15" ht="15.75">
      <c r="G107" s="26"/>
      <c r="H107" s="26"/>
      <c r="I107" s="26"/>
      <c r="J107" s="26"/>
      <c r="L107" s="26"/>
      <c r="M107" s="26"/>
      <c r="O107" s="26"/>
    </row>
    <row r="108" spans="1:15" ht="15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L108" s="23"/>
      <c r="M108" s="23"/>
      <c r="N108" s="23"/>
      <c r="O108" s="23"/>
    </row>
    <row r="109" ht="15.75">
      <c r="A109" s="29"/>
    </row>
  </sheetData>
  <sheetProtection/>
  <mergeCells count="24">
    <mergeCell ref="L104:M104"/>
    <mergeCell ref="G98:J98"/>
    <mergeCell ref="G101:J101"/>
    <mergeCell ref="G104:J104"/>
    <mergeCell ref="B103:C103"/>
    <mergeCell ref="B104:C104"/>
    <mergeCell ref="G103:J103"/>
    <mergeCell ref="B98:C98"/>
    <mergeCell ref="B101:C101"/>
    <mergeCell ref="G100:J100"/>
    <mergeCell ref="B100:C100"/>
    <mergeCell ref="G97:J97"/>
    <mergeCell ref="A15:A16"/>
    <mergeCell ref="K2:N2"/>
    <mergeCell ref="E11:N11"/>
    <mergeCell ref="B97:C97"/>
    <mergeCell ref="K1:N1"/>
    <mergeCell ref="A5:N5"/>
    <mergeCell ref="A6:N6"/>
    <mergeCell ref="A7:N7"/>
    <mergeCell ref="F10:J10"/>
    <mergeCell ref="B15:I15"/>
    <mergeCell ref="J15:J16"/>
    <mergeCell ref="K15:N15"/>
  </mergeCells>
  <printOptions/>
  <pageMargins left="0.7086614173228347" right="0" top="0.5905511811023623" bottom="0.35433070866141736" header="0.31496062992125984" footer="0.31496062992125984"/>
  <pageSetup fitToHeight="6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38"/>
  <sheetViews>
    <sheetView workbookViewId="0" topLeftCell="A22">
      <selection activeCell="F42" sqref="F42"/>
    </sheetView>
  </sheetViews>
  <sheetFormatPr defaultColWidth="9.140625" defaultRowHeight="12.75"/>
  <cols>
    <col min="1" max="1" width="3.00390625" style="1" customWidth="1"/>
    <col min="2" max="2" width="9.140625" style="1" hidden="1" customWidth="1"/>
    <col min="3" max="3" width="29.140625" style="1" customWidth="1"/>
    <col min="4" max="4" width="25.7109375" style="1" customWidth="1"/>
    <col min="5" max="5" width="19.8515625" style="1" customWidth="1"/>
    <col min="6" max="6" width="24.140625" style="1" customWidth="1"/>
    <col min="7" max="7" width="21.28125" style="1" customWidth="1"/>
    <col min="8" max="8" width="21.140625" style="1" customWidth="1"/>
    <col min="9" max="10" width="7.00390625" style="1" customWidth="1"/>
    <col min="11" max="11" width="8.57421875" style="1" customWidth="1"/>
    <col min="12" max="12" width="15.140625" style="1" bestFit="1" customWidth="1"/>
    <col min="13" max="16384" width="9.140625" style="1" customWidth="1"/>
  </cols>
  <sheetData>
    <row r="1" spans="7:11" ht="15.75">
      <c r="G1" s="105" t="s">
        <v>41</v>
      </c>
      <c r="H1" s="105"/>
      <c r="I1" s="105"/>
      <c r="J1" s="105"/>
      <c r="K1" s="105"/>
    </row>
    <row r="2" spans="7:11" ht="46.5" customHeight="1">
      <c r="G2" s="103" t="s">
        <v>113</v>
      </c>
      <c r="H2" s="104"/>
      <c r="I2" s="104"/>
      <c r="J2" s="104"/>
      <c r="K2" s="104"/>
    </row>
    <row r="3" spans="9:11" ht="15.75">
      <c r="I3" s="19"/>
      <c r="J3" s="19"/>
      <c r="K3" s="3"/>
    </row>
    <row r="4" spans="9:11" ht="15.75">
      <c r="I4" s="19"/>
      <c r="J4" s="19"/>
      <c r="K4" s="3"/>
    </row>
    <row r="5" spans="3:11" ht="15.75">
      <c r="C5" s="109" t="s">
        <v>28</v>
      </c>
      <c r="D5" s="109"/>
      <c r="E5" s="109"/>
      <c r="F5" s="109"/>
      <c r="G5" s="109"/>
      <c r="H5" s="109"/>
      <c r="I5" s="109"/>
      <c r="J5" s="109"/>
      <c r="K5" s="109"/>
    </row>
    <row r="6" spans="3:11" ht="15.75">
      <c r="C6" s="109" t="s">
        <v>31</v>
      </c>
      <c r="D6" s="109"/>
      <c r="E6" s="109"/>
      <c r="F6" s="109"/>
      <c r="G6" s="109"/>
      <c r="H6" s="109"/>
      <c r="I6" s="109"/>
      <c r="J6" s="109"/>
      <c r="K6" s="109"/>
    </row>
    <row r="7" spans="3:11" ht="15.75">
      <c r="C7" s="109" t="s">
        <v>32</v>
      </c>
      <c r="D7" s="109"/>
      <c r="E7" s="109"/>
      <c r="F7" s="109"/>
      <c r="G7" s="109"/>
      <c r="H7" s="109"/>
      <c r="I7" s="109"/>
      <c r="J7" s="109"/>
      <c r="K7" s="109"/>
    </row>
    <row r="8" spans="3:11" ht="15.75">
      <c r="C8" s="109" t="s">
        <v>190</v>
      </c>
      <c r="D8" s="109"/>
      <c r="E8" s="109"/>
      <c r="F8" s="109"/>
      <c r="G8" s="109"/>
      <c r="H8" s="109"/>
      <c r="I8" s="109"/>
      <c r="J8" s="109"/>
      <c r="K8" s="109"/>
    </row>
    <row r="9" spans="6:11" ht="15.75">
      <c r="F9" s="16"/>
      <c r="G9" s="16"/>
      <c r="H9" s="16"/>
      <c r="I9" s="2"/>
      <c r="J9" s="2"/>
      <c r="K9" s="2"/>
    </row>
    <row r="10" spans="3:11" ht="15.75">
      <c r="C10" s="1" t="s">
        <v>13</v>
      </c>
      <c r="E10" s="5" t="s">
        <v>147</v>
      </c>
      <c r="F10" s="5"/>
      <c r="G10" s="5"/>
      <c r="I10" s="6"/>
      <c r="J10" s="111"/>
      <c r="K10" s="111"/>
    </row>
    <row r="11" spans="9:11" ht="15.75">
      <c r="I11" s="13"/>
      <c r="J11" s="60"/>
      <c r="K11" s="60"/>
    </row>
    <row r="12" spans="3:11" ht="32.25" customHeight="1">
      <c r="C12" s="142" t="s">
        <v>38</v>
      </c>
      <c r="D12" s="142"/>
      <c r="E12" s="5" t="s">
        <v>148</v>
      </c>
      <c r="F12" s="5"/>
      <c r="G12" s="5"/>
      <c r="I12" s="13"/>
      <c r="J12" s="60"/>
      <c r="K12" s="60"/>
    </row>
    <row r="13" spans="9:11" ht="15.75">
      <c r="I13" s="13"/>
      <c r="J13" s="111"/>
      <c r="K13" s="111"/>
    </row>
    <row r="14" spans="3:11" ht="15.75">
      <c r="C14" s="124" t="s">
        <v>14</v>
      </c>
      <c r="D14" s="124"/>
      <c r="I14" s="13"/>
      <c r="J14" s="111"/>
      <c r="K14" s="111"/>
    </row>
    <row r="15" ht="12.75" customHeight="1"/>
    <row r="16" spans="3:11" ht="15.75">
      <c r="C16" s="106" t="s">
        <v>39</v>
      </c>
      <c r="D16" s="135" t="s">
        <v>40</v>
      </c>
      <c r="E16" s="106" t="s">
        <v>0</v>
      </c>
      <c r="F16" s="112" t="s">
        <v>1</v>
      </c>
      <c r="G16" s="113"/>
      <c r="H16" s="113"/>
      <c r="I16" s="113"/>
      <c r="J16" s="113"/>
      <c r="K16" s="114"/>
    </row>
    <row r="17" spans="3:11" ht="23.25" customHeight="1">
      <c r="C17" s="107"/>
      <c r="D17" s="125"/>
      <c r="E17" s="125"/>
      <c r="F17" s="7" t="s">
        <v>8</v>
      </c>
      <c r="G17" s="7" t="s">
        <v>9</v>
      </c>
      <c r="H17" s="7" t="s">
        <v>10</v>
      </c>
      <c r="I17" s="112" t="s">
        <v>11</v>
      </c>
      <c r="J17" s="113"/>
      <c r="K17" s="114"/>
    </row>
    <row r="18" spans="3:11" s="17" customFormat="1" ht="12.75">
      <c r="C18" s="18">
        <v>1</v>
      </c>
      <c r="D18" s="18">
        <v>2</v>
      </c>
      <c r="E18" s="18">
        <v>3</v>
      </c>
      <c r="F18" s="30">
        <v>4</v>
      </c>
      <c r="G18" s="30">
        <v>5</v>
      </c>
      <c r="H18" s="30">
        <v>6</v>
      </c>
      <c r="I18" s="118">
        <v>7</v>
      </c>
      <c r="J18" s="119"/>
      <c r="K18" s="120"/>
    </row>
    <row r="19" spans="3:11" ht="15.75">
      <c r="C19" s="9" t="s">
        <v>33</v>
      </c>
      <c r="D19" s="10" t="s">
        <v>15</v>
      </c>
      <c r="E19" s="11"/>
      <c r="F19" s="12"/>
      <c r="G19" s="12"/>
      <c r="H19" s="12"/>
      <c r="I19" s="139"/>
      <c r="J19" s="140"/>
      <c r="K19" s="141"/>
    </row>
    <row r="20" spans="3:11" ht="15.75">
      <c r="C20" s="9" t="s">
        <v>1</v>
      </c>
      <c r="D20" s="10"/>
      <c r="E20" s="11"/>
      <c r="F20" s="12"/>
      <c r="G20" s="12"/>
      <c r="H20" s="12"/>
      <c r="I20" s="139"/>
      <c r="J20" s="140"/>
      <c r="K20" s="141"/>
    </row>
    <row r="21" spans="3:11" ht="31.5">
      <c r="C21" s="82" t="s">
        <v>191</v>
      </c>
      <c r="D21" s="49" t="s">
        <v>192</v>
      </c>
      <c r="E21" s="81">
        <v>27437820</v>
      </c>
      <c r="F21" s="81">
        <v>3336800</v>
      </c>
      <c r="G21" s="81">
        <v>18272365</v>
      </c>
      <c r="H21" s="81">
        <v>3577565</v>
      </c>
      <c r="I21" s="136">
        <v>2251090</v>
      </c>
      <c r="J21" s="137"/>
      <c r="K21" s="138"/>
    </row>
    <row r="22" spans="3:11" ht="15.75">
      <c r="C22" s="9"/>
      <c r="D22" s="49"/>
      <c r="E22" s="84"/>
      <c r="F22" s="83"/>
      <c r="G22" s="83"/>
      <c r="H22" s="83"/>
      <c r="I22" s="136"/>
      <c r="J22" s="137"/>
      <c r="K22" s="138"/>
    </row>
    <row r="23" spans="3:11" ht="15.75">
      <c r="C23" s="9" t="s">
        <v>35</v>
      </c>
      <c r="D23" s="49" t="s">
        <v>15</v>
      </c>
      <c r="E23" s="84"/>
      <c r="F23" s="83"/>
      <c r="G23" s="83"/>
      <c r="H23" s="83"/>
      <c r="I23" s="136"/>
      <c r="J23" s="137"/>
      <c r="K23" s="138"/>
    </row>
    <row r="24" spans="3:11" ht="15.75">
      <c r="C24" s="9" t="s">
        <v>34</v>
      </c>
      <c r="D24" s="49"/>
      <c r="E24" s="84"/>
      <c r="F24" s="83"/>
      <c r="G24" s="83"/>
      <c r="H24" s="83"/>
      <c r="I24" s="136"/>
      <c r="J24" s="137"/>
      <c r="K24" s="138"/>
    </row>
    <row r="25" spans="3:12" ht="31.5">
      <c r="C25" s="82" t="s">
        <v>193</v>
      </c>
      <c r="D25" s="49" t="s">
        <v>194</v>
      </c>
      <c r="E25" s="81">
        <v>-27437820</v>
      </c>
      <c r="F25" s="81">
        <v>-3968647.26</v>
      </c>
      <c r="G25" s="81">
        <v>-17729198.56</v>
      </c>
      <c r="H25" s="81">
        <v>-3252468.58</v>
      </c>
      <c r="I25" s="136">
        <v>-2487505.6</v>
      </c>
      <c r="J25" s="137"/>
      <c r="K25" s="138"/>
      <c r="L25" s="85"/>
    </row>
    <row r="26" spans="3:11" ht="15.75">
      <c r="C26" s="9"/>
      <c r="D26" s="10"/>
      <c r="E26" s="84"/>
      <c r="F26" s="83"/>
      <c r="G26" s="83"/>
      <c r="H26" s="83"/>
      <c r="I26" s="136"/>
      <c r="J26" s="137"/>
      <c r="K26" s="138"/>
    </row>
    <row r="27" spans="3:11" ht="15.75">
      <c r="C27" s="13" t="s">
        <v>5</v>
      </c>
      <c r="D27" s="10" t="s">
        <v>15</v>
      </c>
      <c r="E27" s="84">
        <f>SUM(E21:E25)</f>
        <v>0</v>
      </c>
      <c r="F27" s="83">
        <f aca="true" t="shared" si="0" ref="F27:K27">SUM(F21:F25)</f>
        <v>-631847.2599999998</v>
      </c>
      <c r="G27" s="83">
        <f t="shared" si="0"/>
        <v>543166.4400000013</v>
      </c>
      <c r="H27" s="83">
        <f t="shared" si="0"/>
        <v>325096.4199999999</v>
      </c>
      <c r="I27" s="136">
        <f t="shared" si="0"/>
        <v>-236415.6000000001</v>
      </c>
      <c r="J27" s="137">
        <f t="shared" si="0"/>
        <v>0</v>
      </c>
      <c r="K27" s="138">
        <f t="shared" si="0"/>
        <v>0</v>
      </c>
    </row>
    <row r="29" spans="3:7" ht="15.75">
      <c r="C29" s="32" t="s">
        <v>7</v>
      </c>
      <c r="D29" s="123"/>
      <c r="E29" s="123"/>
      <c r="G29" s="5" t="s">
        <v>187</v>
      </c>
    </row>
    <row r="30" spans="3:7" ht="15.75">
      <c r="C30" s="32"/>
      <c r="D30" s="122" t="s">
        <v>2</v>
      </c>
      <c r="E30" s="122"/>
      <c r="G30" s="15" t="s">
        <v>3</v>
      </c>
    </row>
    <row r="31" spans="3:7" ht="15.75">
      <c r="C31" s="32"/>
      <c r="D31" s="31"/>
      <c r="E31" s="31"/>
      <c r="G31" s="31"/>
    </row>
    <row r="32" spans="3:7" ht="15.75">
      <c r="C32" s="32" t="s">
        <v>115</v>
      </c>
      <c r="D32" s="123"/>
      <c r="E32" s="123"/>
      <c r="G32" s="5" t="s">
        <v>273</v>
      </c>
    </row>
    <row r="33" spans="3:7" ht="15.75">
      <c r="C33" s="32"/>
      <c r="D33" s="122" t="s">
        <v>2</v>
      </c>
      <c r="E33" s="122"/>
      <c r="G33" s="15" t="s">
        <v>3</v>
      </c>
    </row>
    <row r="34" spans="3:7" ht="15.75">
      <c r="C34" s="6"/>
      <c r="D34" s="6"/>
      <c r="E34" s="6"/>
      <c r="F34" s="6"/>
      <c r="G34" s="6"/>
    </row>
    <row r="35" spans="3:11" ht="15.75">
      <c r="C35" s="4" t="s">
        <v>4</v>
      </c>
      <c r="D35" s="123"/>
      <c r="E35" s="123"/>
      <c r="G35" s="14" t="s">
        <v>273</v>
      </c>
      <c r="I35" s="121"/>
      <c r="J35" s="121"/>
      <c r="K35" s="121"/>
    </row>
    <row r="36" spans="4:11" ht="15.75">
      <c r="D36" s="122" t="s">
        <v>2</v>
      </c>
      <c r="E36" s="122"/>
      <c r="G36" s="15" t="s">
        <v>3</v>
      </c>
      <c r="I36" s="111" t="s">
        <v>64</v>
      </c>
      <c r="J36" s="111"/>
      <c r="K36" s="111"/>
    </row>
    <row r="38" ht="15.75">
      <c r="C38" s="1" t="s">
        <v>195</v>
      </c>
    </row>
  </sheetData>
  <sheetProtection/>
  <mergeCells count="33">
    <mergeCell ref="I35:K35"/>
    <mergeCell ref="I36:K36"/>
    <mergeCell ref="D35:E35"/>
    <mergeCell ref="D36:E36"/>
    <mergeCell ref="C7:K7"/>
    <mergeCell ref="C12:D12"/>
    <mergeCell ref="I24:K24"/>
    <mergeCell ref="I25:K25"/>
    <mergeCell ref="I26:K26"/>
    <mergeCell ref="D29:E29"/>
    <mergeCell ref="D30:E30"/>
    <mergeCell ref="I18:K18"/>
    <mergeCell ref="I19:K19"/>
    <mergeCell ref="I20:K20"/>
    <mergeCell ref="I21:K21"/>
    <mergeCell ref="I22:K22"/>
    <mergeCell ref="I23:K23"/>
    <mergeCell ref="C16:C17"/>
    <mergeCell ref="E16:E17"/>
    <mergeCell ref="F16:K16"/>
    <mergeCell ref="I17:K17"/>
    <mergeCell ref="D16:D17"/>
    <mergeCell ref="I27:K27"/>
    <mergeCell ref="D32:E32"/>
    <mergeCell ref="D33:E33"/>
    <mergeCell ref="G2:K2"/>
    <mergeCell ref="G1:K1"/>
    <mergeCell ref="C5:K5"/>
    <mergeCell ref="C6:K6"/>
    <mergeCell ref="C8:K8"/>
    <mergeCell ref="J10:K10"/>
    <mergeCell ref="J13:K14"/>
    <mergeCell ref="C14:D14"/>
  </mergeCells>
  <conditionalFormatting sqref="E21:H21">
    <cfRule type="cellIs" priority="1" dxfId="0" operator="equal" stopIfTrue="1">
      <formula>0</formula>
    </cfRule>
  </conditionalFormatting>
  <printOptions/>
  <pageMargins left="0.5511811023622047" right="0" top="0.5905511811023623" bottom="0" header="0.5118110236220472" footer="0.511811023622047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49"/>
  <sheetViews>
    <sheetView zoomScalePageLayoutView="0" workbookViewId="0" topLeftCell="C18">
      <selection activeCell="D44" sqref="D44:E44"/>
    </sheetView>
  </sheetViews>
  <sheetFormatPr defaultColWidth="9.140625" defaultRowHeight="12.75"/>
  <cols>
    <col min="1" max="1" width="2.28125" style="1" customWidth="1"/>
    <col min="2" max="2" width="9.140625" style="1" hidden="1" customWidth="1"/>
    <col min="3" max="3" width="62.7109375" style="1" customWidth="1"/>
    <col min="4" max="4" width="34.00390625" style="1" customWidth="1"/>
    <col min="5" max="5" width="18.57421875" style="1" customWidth="1"/>
    <col min="6" max="6" width="18.421875" style="1" customWidth="1"/>
    <col min="7" max="7" width="18.140625" style="1" customWidth="1"/>
    <col min="8" max="8" width="17.8515625" style="1" customWidth="1"/>
    <col min="9" max="10" width="7.00390625" style="1" customWidth="1"/>
    <col min="11" max="11" width="4.7109375" style="1" customWidth="1"/>
    <col min="12" max="16384" width="9.140625" style="1" customWidth="1"/>
  </cols>
  <sheetData>
    <row r="1" spans="6:11" ht="17.25" customHeight="1">
      <c r="F1" s="105" t="s">
        <v>65</v>
      </c>
      <c r="G1" s="105"/>
      <c r="H1" s="105"/>
      <c r="I1" s="105"/>
      <c r="J1" s="105"/>
      <c r="K1" s="105"/>
    </row>
    <row r="2" spans="6:11" ht="60.75" customHeight="1">
      <c r="F2" s="103" t="s">
        <v>111</v>
      </c>
      <c r="G2" s="103"/>
      <c r="H2" s="103"/>
      <c r="I2" s="103"/>
      <c r="J2" s="103"/>
      <c r="K2" s="103"/>
    </row>
    <row r="3" spans="9:11" ht="15" customHeight="1">
      <c r="I3" s="19"/>
      <c r="J3" s="19"/>
      <c r="K3" s="3"/>
    </row>
    <row r="4" spans="9:11" ht="5.25" customHeight="1" hidden="1">
      <c r="I4" s="19"/>
      <c r="J4" s="19"/>
      <c r="K4" s="3"/>
    </row>
    <row r="5" spans="9:11" ht="15.75" hidden="1">
      <c r="I5" s="19"/>
      <c r="J5" s="19"/>
      <c r="K5" s="3"/>
    </row>
    <row r="6" spans="3:11" ht="15.75">
      <c r="C6" s="109" t="s">
        <v>54</v>
      </c>
      <c r="D6" s="109"/>
      <c r="E6" s="109"/>
      <c r="F6" s="109"/>
      <c r="G6" s="109"/>
      <c r="H6" s="109"/>
      <c r="I6" s="109"/>
      <c r="J6" s="109"/>
      <c r="K6" s="109"/>
    </row>
    <row r="7" spans="3:11" ht="19.5" customHeight="1">
      <c r="C7" s="109" t="s">
        <v>52</v>
      </c>
      <c r="D7" s="109"/>
      <c r="E7" s="109"/>
      <c r="F7" s="109"/>
      <c r="G7" s="109"/>
      <c r="H7" s="109"/>
      <c r="I7" s="109"/>
      <c r="J7" s="109"/>
      <c r="K7" s="109"/>
    </row>
    <row r="8" spans="3:11" ht="15.75">
      <c r="C8" s="109" t="s">
        <v>53</v>
      </c>
      <c r="D8" s="109"/>
      <c r="E8" s="109"/>
      <c r="F8" s="109"/>
      <c r="G8" s="109"/>
      <c r="H8" s="109"/>
      <c r="I8" s="109"/>
      <c r="J8" s="109"/>
      <c r="K8" s="109"/>
    </row>
    <row r="9" spans="3:11" ht="15.75">
      <c r="C9" s="35"/>
      <c r="D9" s="35"/>
      <c r="E9" s="35"/>
      <c r="F9" s="35"/>
      <c r="G9" s="35"/>
      <c r="H9" s="35"/>
      <c r="I9" s="35"/>
      <c r="J9" s="35"/>
      <c r="K9" s="35"/>
    </row>
    <row r="10" spans="3:11" ht="15.75">
      <c r="C10" s="1" t="s">
        <v>46</v>
      </c>
      <c r="F10" s="16"/>
      <c r="G10" s="16"/>
      <c r="H10" s="16"/>
      <c r="I10" s="2"/>
      <c r="J10" s="2"/>
      <c r="K10" s="2"/>
    </row>
    <row r="11" spans="3:11" ht="15.75">
      <c r="C11" s="124" t="s">
        <v>14</v>
      </c>
      <c r="D11" s="124"/>
      <c r="H11" s="6"/>
      <c r="I11" s="13"/>
      <c r="J11" s="111"/>
      <c r="K11" s="111"/>
    </row>
    <row r="12" ht="7.5" customHeight="1"/>
    <row r="13" spans="3:11" ht="15.75" customHeight="1">
      <c r="C13" s="106" t="s">
        <v>39</v>
      </c>
      <c r="D13" s="106" t="s">
        <v>44</v>
      </c>
      <c r="E13" s="150" t="s">
        <v>55</v>
      </c>
      <c r="F13" s="150"/>
      <c r="G13" s="150"/>
      <c r="H13" s="150"/>
      <c r="I13" s="150"/>
      <c r="J13" s="150"/>
      <c r="K13" s="150"/>
    </row>
    <row r="14" spans="3:11" ht="23.25" customHeight="1">
      <c r="C14" s="107"/>
      <c r="D14" s="107"/>
      <c r="E14" s="34" t="s">
        <v>56</v>
      </c>
      <c r="F14" s="47" t="s">
        <v>8</v>
      </c>
      <c r="G14" s="47" t="s">
        <v>9</v>
      </c>
      <c r="H14" s="47" t="s">
        <v>10</v>
      </c>
      <c r="I14" s="149" t="s">
        <v>11</v>
      </c>
      <c r="J14" s="149"/>
      <c r="K14" s="149"/>
    </row>
    <row r="15" spans="3:11" s="17" customFormat="1" ht="12.75">
      <c r="C15" s="18">
        <v>1</v>
      </c>
      <c r="D15" s="18">
        <v>2</v>
      </c>
      <c r="E15" s="18">
        <v>3</v>
      </c>
      <c r="F15" s="30">
        <v>4</v>
      </c>
      <c r="G15" s="30">
        <v>5</v>
      </c>
      <c r="H15" s="30">
        <v>6</v>
      </c>
      <c r="I15" s="118">
        <v>7</v>
      </c>
      <c r="J15" s="119"/>
      <c r="K15" s="120"/>
    </row>
    <row r="16" spans="3:11" ht="14.25" customHeight="1">
      <c r="C16" s="52" t="s">
        <v>57</v>
      </c>
      <c r="D16" s="49" t="s">
        <v>15</v>
      </c>
      <c r="E16" s="49" t="s">
        <v>15</v>
      </c>
      <c r="F16" s="49" t="s">
        <v>15</v>
      </c>
      <c r="G16" s="49" t="s">
        <v>15</v>
      </c>
      <c r="H16" s="49" t="s">
        <v>15</v>
      </c>
      <c r="I16" s="146" t="s">
        <v>15</v>
      </c>
      <c r="J16" s="147"/>
      <c r="K16" s="148"/>
    </row>
    <row r="17" spans="3:11" ht="18" customHeight="1">
      <c r="C17" s="52" t="s">
        <v>58</v>
      </c>
      <c r="D17" s="49"/>
      <c r="E17" s="51"/>
      <c r="F17" s="50"/>
      <c r="G17" s="50"/>
      <c r="H17" s="50"/>
      <c r="I17" s="143"/>
      <c r="J17" s="144"/>
      <c r="K17" s="145"/>
    </row>
    <row r="18" spans="3:11" ht="15.75" customHeight="1">
      <c r="C18" s="56" t="s">
        <v>59</v>
      </c>
      <c r="D18" s="49" t="s">
        <v>15</v>
      </c>
      <c r="E18" s="49" t="s">
        <v>15</v>
      </c>
      <c r="F18" s="49" t="s">
        <v>15</v>
      </c>
      <c r="G18" s="49" t="s">
        <v>15</v>
      </c>
      <c r="H18" s="49" t="s">
        <v>15</v>
      </c>
      <c r="I18" s="146" t="s">
        <v>15</v>
      </c>
      <c r="J18" s="147"/>
      <c r="K18" s="148"/>
    </row>
    <row r="19" spans="3:11" ht="11.25" customHeight="1">
      <c r="C19" s="57"/>
      <c r="D19" s="49"/>
      <c r="E19" s="51"/>
      <c r="F19" s="50"/>
      <c r="G19" s="50"/>
      <c r="H19" s="50"/>
      <c r="I19" s="143"/>
      <c r="J19" s="144"/>
      <c r="K19" s="145"/>
    </row>
    <row r="20" spans="3:11" ht="9.75" customHeight="1">
      <c r="C20" s="57"/>
      <c r="D20" s="49"/>
      <c r="E20" s="51"/>
      <c r="F20" s="50"/>
      <c r="G20" s="50"/>
      <c r="H20" s="50"/>
      <c r="I20" s="143"/>
      <c r="J20" s="144"/>
      <c r="K20" s="145"/>
    </row>
    <row r="21" spans="3:11" ht="18" customHeight="1">
      <c r="C21" s="52" t="s">
        <v>120</v>
      </c>
      <c r="D21" s="49" t="s">
        <v>15</v>
      </c>
      <c r="E21" s="49" t="s">
        <v>15</v>
      </c>
      <c r="F21" s="49" t="s">
        <v>15</v>
      </c>
      <c r="G21" s="49" t="s">
        <v>15</v>
      </c>
      <c r="H21" s="49" t="s">
        <v>15</v>
      </c>
      <c r="I21" s="146" t="s">
        <v>15</v>
      </c>
      <c r="J21" s="147"/>
      <c r="K21" s="148"/>
    </row>
    <row r="22" spans="3:11" ht="15.75" customHeight="1">
      <c r="C22" s="52" t="s">
        <v>58</v>
      </c>
      <c r="D22" s="49"/>
      <c r="E22" s="51"/>
      <c r="F22" s="50"/>
      <c r="G22" s="50"/>
      <c r="H22" s="50"/>
      <c r="I22" s="143"/>
      <c r="J22" s="144"/>
      <c r="K22" s="145"/>
    </row>
    <row r="23" spans="3:11" ht="21" customHeight="1">
      <c r="C23" s="58" t="s">
        <v>60</v>
      </c>
      <c r="D23" s="49" t="s">
        <v>15</v>
      </c>
      <c r="E23" s="49" t="s">
        <v>15</v>
      </c>
      <c r="F23" s="49" t="s">
        <v>15</v>
      </c>
      <c r="G23" s="49" t="s">
        <v>15</v>
      </c>
      <c r="H23" s="49" t="s">
        <v>15</v>
      </c>
      <c r="I23" s="146" t="s">
        <v>15</v>
      </c>
      <c r="J23" s="147"/>
      <c r="K23" s="148"/>
    </row>
    <row r="24" spans="3:11" ht="9.75" customHeight="1">
      <c r="C24" s="57"/>
      <c r="D24" s="49"/>
      <c r="E24" s="51"/>
      <c r="F24" s="50"/>
      <c r="G24" s="50"/>
      <c r="H24" s="50"/>
      <c r="I24" s="143"/>
      <c r="J24" s="144"/>
      <c r="K24" s="145"/>
    </row>
    <row r="25" spans="3:11" ht="12" customHeight="1">
      <c r="C25" s="57"/>
      <c r="D25" s="49"/>
      <c r="E25" s="51"/>
      <c r="F25" s="50"/>
      <c r="G25" s="50"/>
      <c r="H25" s="50"/>
      <c r="I25" s="143"/>
      <c r="J25" s="144"/>
      <c r="K25" s="145"/>
    </row>
    <row r="26" spans="3:11" ht="29.25" customHeight="1">
      <c r="C26" s="52" t="s">
        <v>121</v>
      </c>
      <c r="D26" s="49" t="s">
        <v>15</v>
      </c>
      <c r="E26" s="49" t="s">
        <v>15</v>
      </c>
      <c r="F26" s="49" t="s">
        <v>15</v>
      </c>
      <c r="G26" s="49" t="s">
        <v>15</v>
      </c>
      <c r="H26" s="49" t="s">
        <v>15</v>
      </c>
      <c r="I26" s="146" t="s">
        <v>15</v>
      </c>
      <c r="J26" s="147"/>
      <c r="K26" s="148"/>
    </row>
    <row r="27" spans="3:11" ht="14.25" customHeight="1">
      <c r="C27" s="52" t="s">
        <v>58</v>
      </c>
      <c r="D27" s="49"/>
      <c r="E27" s="51"/>
      <c r="F27" s="50"/>
      <c r="G27" s="50"/>
      <c r="H27" s="50"/>
      <c r="I27" s="143"/>
      <c r="J27" s="144"/>
      <c r="K27" s="145"/>
    </row>
    <row r="28" spans="3:11" ht="17.25" customHeight="1">
      <c r="C28" s="58" t="s">
        <v>60</v>
      </c>
      <c r="D28" s="49" t="s">
        <v>15</v>
      </c>
      <c r="E28" s="49" t="s">
        <v>15</v>
      </c>
      <c r="F28" s="49" t="s">
        <v>15</v>
      </c>
      <c r="G28" s="49" t="s">
        <v>15</v>
      </c>
      <c r="H28" s="49" t="s">
        <v>15</v>
      </c>
      <c r="I28" s="146" t="s">
        <v>15</v>
      </c>
      <c r="J28" s="147"/>
      <c r="K28" s="148"/>
    </row>
    <row r="29" spans="3:11" ht="10.5" customHeight="1">
      <c r="C29" s="58"/>
      <c r="D29" s="53"/>
      <c r="E29" s="54"/>
      <c r="F29" s="55"/>
      <c r="G29" s="55"/>
      <c r="H29" s="55"/>
      <c r="I29" s="143"/>
      <c r="J29" s="144"/>
      <c r="K29" s="145"/>
    </row>
    <row r="30" spans="3:11" ht="10.5" customHeight="1">
      <c r="C30" s="9"/>
      <c r="D30" s="10"/>
      <c r="E30" s="11"/>
      <c r="F30" s="12"/>
      <c r="G30" s="12"/>
      <c r="H30" s="12"/>
      <c r="I30" s="139"/>
      <c r="J30" s="140"/>
      <c r="K30" s="141"/>
    </row>
    <row r="31" spans="3:11" ht="15.75">
      <c r="C31" s="45" t="s">
        <v>5</v>
      </c>
      <c r="D31" s="10" t="s">
        <v>15</v>
      </c>
      <c r="E31" s="11"/>
      <c r="F31" s="12"/>
      <c r="G31" s="12"/>
      <c r="H31" s="12"/>
      <c r="I31" s="139"/>
      <c r="J31" s="140"/>
      <c r="K31" s="141"/>
    </row>
    <row r="32" spans="3:11" ht="15.75">
      <c r="C32" s="13"/>
      <c r="D32" s="36"/>
      <c r="E32" s="37"/>
      <c r="F32" s="38"/>
      <c r="G32" s="38"/>
      <c r="H32" s="38"/>
      <c r="I32" s="38"/>
      <c r="J32" s="38"/>
      <c r="K32" s="38"/>
    </row>
    <row r="33" ht="15.75" hidden="1"/>
    <row r="34" spans="3:7" ht="15.75">
      <c r="C34" s="46" t="s">
        <v>116</v>
      </c>
      <c r="D34" s="123"/>
      <c r="E34" s="123"/>
      <c r="G34" s="5"/>
    </row>
    <row r="35" spans="3:7" ht="15.75">
      <c r="C35" s="32"/>
      <c r="D35" s="122" t="s">
        <v>2</v>
      </c>
      <c r="E35" s="122"/>
      <c r="G35" s="15" t="s">
        <v>3</v>
      </c>
    </row>
    <row r="36" spans="3:7" ht="15.75">
      <c r="C36" s="6"/>
      <c r="D36" s="6"/>
      <c r="E36" s="6"/>
      <c r="F36" s="6"/>
      <c r="G36" s="6"/>
    </row>
    <row r="37" spans="3:7" ht="31.5">
      <c r="C37" s="20" t="s">
        <v>119</v>
      </c>
      <c r="D37" s="123"/>
      <c r="E37" s="123"/>
      <c r="G37" s="5"/>
    </row>
    <row r="38" spans="3:7" ht="15.75">
      <c r="C38" s="6"/>
      <c r="D38" s="122" t="s">
        <v>2</v>
      </c>
      <c r="E38" s="122"/>
      <c r="G38" s="15" t="s">
        <v>3</v>
      </c>
    </row>
    <row r="39" spans="3:7" ht="15.75">
      <c r="C39" s="6"/>
      <c r="D39" s="31"/>
      <c r="E39" s="31"/>
      <c r="G39" s="31"/>
    </row>
    <row r="40" spans="3:7" ht="15.75">
      <c r="C40" s="20" t="s">
        <v>117</v>
      </c>
      <c r="D40" s="123"/>
      <c r="E40" s="123"/>
      <c r="G40" s="5"/>
    </row>
    <row r="41" spans="3:7" ht="15.75">
      <c r="C41" s="6"/>
      <c r="D41" s="122" t="s">
        <v>2</v>
      </c>
      <c r="E41" s="122"/>
      <c r="G41" s="15" t="s">
        <v>3</v>
      </c>
    </row>
    <row r="42" spans="3:7" ht="15.75">
      <c r="C42" s="6"/>
      <c r="D42" s="6"/>
      <c r="E42" s="6"/>
      <c r="F42" s="6"/>
      <c r="G42" s="6"/>
    </row>
    <row r="43" spans="3:7" ht="15.75">
      <c r="C43" s="20" t="s">
        <v>118</v>
      </c>
      <c r="D43" s="123"/>
      <c r="E43" s="123"/>
      <c r="G43" s="5"/>
    </row>
    <row r="44" spans="3:7" ht="15.75">
      <c r="C44" s="6"/>
      <c r="D44" s="122" t="s">
        <v>2</v>
      </c>
      <c r="E44" s="122"/>
      <c r="G44" s="15" t="s">
        <v>3</v>
      </c>
    </row>
    <row r="45" spans="3:7" ht="15.75">
      <c r="C45" s="6"/>
      <c r="D45" s="31"/>
      <c r="E45" s="31"/>
      <c r="G45" s="31"/>
    </row>
    <row r="46" spans="3:7" ht="15.75">
      <c r="C46" s="4" t="s">
        <v>4</v>
      </c>
      <c r="D46" s="123"/>
      <c r="E46" s="123"/>
      <c r="G46" s="14"/>
    </row>
    <row r="47" spans="4:7" ht="15.75">
      <c r="D47" s="122" t="s">
        <v>2</v>
      </c>
      <c r="E47" s="122"/>
      <c r="G47" s="15" t="s">
        <v>3</v>
      </c>
    </row>
    <row r="49" ht="15.75">
      <c r="C49" s="1" t="s">
        <v>12</v>
      </c>
    </row>
  </sheetData>
  <sheetProtection/>
  <mergeCells count="38">
    <mergeCell ref="D47:E47"/>
    <mergeCell ref="I16:K16"/>
    <mergeCell ref="I18:K18"/>
    <mergeCell ref="I31:K31"/>
    <mergeCell ref="D34:E34"/>
    <mergeCell ref="D35:E35"/>
    <mergeCell ref="D40:E40"/>
    <mergeCell ref="D41:E41"/>
    <mergeCell ref="D46:E46"/>
    <mergeCell ref="I26:K26"/>
    <mergeCell ref="D13:D14"/>
    <mergeCell ref="I14:K14"/>
    <mergeCell ref="I15:K15"/>
    <mergeCell ref="I24:K24"/>
    <mergeCell ref="I20:K20"/>
    <mergeCell ref="E13:K13"/>
    <mergeCell ref="I21:K21"/>
    <mergeCell ref="I23:K23"/>
    <mergeCell ref="I29:K29"/>
    <mergeCell ref="I30:K30"/>
    <mergeCell ref="I28:K28"/>
    <mergeCell ref="I19:K19"/>
    <mergeCell ref="C6:K6"/>
    <mergeCell ref="C7:K7"/>
    <mergeCell ref="C8:K8"/>
    <mergeCell ref="J11:K11"/>
    <mergeCell ref="C11:D11"/>
    <mergeCell ref="C13:C14"/>
    <mergeCell ref="F2:K2"/>
    <mergeCell ref="F1:K1"/>
    <mergeCell ref="D43:E43"/>
    <mergeCell ref="D44:E44"/>
    <mergeCell ref="D37:E37"/>
    <mergeCell ref="D38:E38"/>
    <mergeCell ref="I17:K17"/>
    <mergeCell ref="I22:K22"/>
    <mergeCell ref="I25:K25"/>
    <mergeCell ref="I27:K27"/>
  </mergeCells>
  <printOptions/>
  <pageMargins left="0.5511811023622047" right="0" top="0.5905511811023623" bottom="0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43"/>
  <sheetViews>
    <sheetView tabSelected="1" zoomScalePageLayoutView="0" workbookViewId="0" topLeftCell="A14">
      <selection activeCell="C26" sqref="C26"/>
    </sheetView>
  </sheetViews>
  <sheetFormatPr defaultColWidth="9.140625" defaultRowHeight="12.75"/>
  <cols>
    <col min="1" max="1" width="3.7109375" style="1" customWidth="1"/>
    <col min="2" max="2" width="9.140625" style="1" hidden="1" customWidth="1"/>
    <col min="3" max="3" width="51.57421875" style="1" customWidth="1"/>
    <col min="4" max="4" width="48.7109375" style="1" customWidth="1"/>
    <col min="5" max="8" width="19.8515625" style="1" customWidth="1"/>
    <col min="9" max="11" width="7.00390625" style="1" customWidth="1"/>
    <col min="12" max="12" width="9.140625" style="1" customWidth="1"/>
    <col min="13" max="13" width="10.140625" style="1" bestFit="1" customWidth="1"/>
    <col min="14" max="16384" width="9.140625" style="1" customWidth="1"/>
  </cols>
  <sheetData>
    <row r="1" spans="5:11" ht="15.75">
      <c r="E1" s="105" t="s">
        <v>66</v>
      </c>
      <c r="F1" s="105"/>
      <c r="G1" s="105"/>
      <c r="H1" s="105"/>
      <c r="I1" s="105"/>
      <c r="J1" s="105"/>
      <c r="K1" s="105"/>
    </row>
    <row r="2" spans="6:11" ht="51.75" customHeight="1">
      <c r="F2" s="46"/>
      <c r="G2" s="103" t="s">
        <v>111</v>
      </c>
      <c r="H2" s="103"/>
      <c r="I2" s="103"/>
      <c r="J2" s="103"/>
      <c r="K2" s="103"/>
    </row>
    <row r="3" spans="9:11" ht="15.75">
      <c r="I3" s="19"/>
      <c r="J3" s="19"/>
      <c r="K3" s="3"/>
    </row>
    <row r="4" spans="9:11" ht="15.75">
      <c r="I4" s="19"/>
      <c r="J4" s="19"/>
      <c r="K4" s="3"/>
    </row>
    <row r="5" spans="3:11" ht="15.75">
      <c r="C5" s="109" t="s">
        <v>25</v>
      </c>
      <c r="D5" s="109"/>
      <c r="E5" s="109"/>
      <c r="F5" s="109"/>
      <c r="G5" s="109"/>
      <c r="H5" s="109"/>
      <c r="I5" s="109"/>
      <c r="J5" s="109"/>
      <c r="K5" s="109"/>
    </row>
    <row r="6" spans="3:11" ht="15.75">
      <c r="C6" s="109" t="s">
        <v>47</v>
      </c>
      <c r="D6" s="109"/>
      <c r="E6" s="109"/>
      <c r="F6" s="109"/>
      <c r="G6" s="109"/>
      <c r="H6" s="109"/>
      <c r="I6" s="109"/>
      <c r="J6" s="109"/>
      <c r="K6" s="109"/>
    </row>
    <row r="7" spans="3:11" ht="15.75">
      <c r="C7" s="109" t="s">
        <v>274</v>
      </c>
      <c r="D7" s="109"/>
      <c r="E7" s="109"/>
      <c r="F7" s="109"/>
      <c r="G7" s="109"/>
      <c r="H7" s="109"/>
      <c r="I7" s="109"/>
      <c r="J7" s="109"/>
      <c r="K7" s="109"/>
    </row>
    <row r="8" spans="6:11" ht="15.75">
      <c r="F8" s="16"/>
      <c r="G8" s="16"/>
      <c r="H8" s="16"/>
      <c r="I8" s="2"/>
      <c r="J8" s="2"/>
      <c r="K8" s="2"/>
    </row>
    <row r="9" spans="6:8" ht="15.75">
      <c r="F9" s="16"/>
      <c r="G9" s="16"/>
      <c r="H9" s="16"/>
    </row>
    <row r="10" spans="9:11" ht="15.75">
      <c r="I10" s="6"/>
      <c r="J10" s="111"/>
      <c r="K10" s="111"/>
    </row>
    <row r="11" spans="9:11" ht="15.75" hidden="1">
      <c r="I11" s="13"/>
      <c r="J11" s="111"/>
      <c r="K11" s="111"/>
    </row>
    <row r="12" spans="3:11" ht="15.75">
      <c r="C12" s="1" t="s">
        <v>13</v>
      </c>
      <c r="E12" s="5" t="s">
        <v>146</v>
      </c>
      <c r="F12" s="5"/>
      <c r="G12" s="5"/>
      <c r="I12" s="13"/>
      <c r="J12" s="152"/>
      <c r="K12" s="111"/>
    </row>
    <row r="13" spans="9:11" ht="15.75">
      <c r="I13" s="13"/>
      <c r="J13" s="111"/>
      <c r="K13" s="111"/>
    </row>
    <row r="14" spans="3:11" ht="39" customHeight="1">
      <c r="C14" s="153" t="s">
        <v>61</v>
      </c>
      <c r="D14" s="153"/>
      <c r="E14" s="5" t="s">
        <v>143</v>
      </c>
      <c r="F14" s="5"/>
      <c r="G14" s="5"/>
      <c r="I14" s="13"/>
      <c r="J14" s="111"/>
      <c r="K14" s="111"/>
    </row>
    <row r="15" spans="9:11" ht="15.75">
      <c r="I15" s="13"/>
      <c r="J15" s="111"/>
      <c r="K15" s="111"/>
    </row>
    <row r="16" spans="3:11" ht="15.75">
      <c r="C16" s="124" t="s">
        <v>14</v>
      </c>
      <c r="D16" s="124"/>
      <c r="I16" s="13"/>
      <c r="J16" s="111"/>
      <c r="K16" s="111"/>
    </row>
    <row r="17" ht="7.5" customHeight="1"/>
    <row r="18" spans="3:11" ht="15.75">
      <c r="C18" s="106" t="s">
        <v>39</v>
      </c>
      <c r="D18" s="106" t="s">
        <v>44</v>
      </c>
      <c r="E18" s="106" t="s">
        <v>26</v>
      </c>
      <c r="F18" s="112" t="s">
        <v>1</v>
      </c>
      <c r="G18" s="113"/>
      <c r="H18" s="113"/>
      <c r="I18" s="113"/>
      <c r="J18" s="113"/>
      <c r="K18" s="114"/>
    </row>
    <row r="19" spans="3:11" ht="23.25" customHeight="1">
      <c r="C19" s="107"/>
      <c r="D19" s="107"/>
      <c r="E19" s="125"/>
      <c r="F19" s="7" t="s">
        <v>8</v>
      </c>
      <c r="G19" s="7" t="s">
        <v>9</v>
      </c>
      <c r="H19" s="7" t="s">
        <v>10</v>
      </c>
      <c r="I19" s="112" t="s">
        <v>11</v>
      </c>
      <c r="J19" s="113"/>
      <c r="K19" s="114"/>
    </row>
    <row r="20" spans="3:11" s="17" customFormat="1" ht="12.75">
      <c r="C20" s="18">
        <v>1</v>
      </c>
      <c r="D20" s="18">
        <v>2</v>
      </c>
      <c r="E20" s="18">
        <v>3</v>
      </c>
      <c r="F20" s="30">
        <v>4</v>
      </c>
      <c r="G20" s="30">
        <v>5</v>
      </c>
      <c r="H20" s="30">
        <v>6</v>
      </c>
      <c r="I20" s="118">
        <v>7</v>
      </c>
      <c r="J20" s="119"/>
      <c r="K20" s="120"/>
    </row>
    <row r="21" spans="3:11" ht="36" customHeight="1">
      <c r="C21" s="48" t="s">
        <v>48</v>
      </c>
      <c r="D21" s="10"/>
      <c r="E21" s="11"/>
      <c r="F21" s="12"/>
      <c r="G21" s="12"/>
      <c r="H21" s="12"/>
      <c r="I21" s="139"/>
      <c r="J21" s="140"/>
      <c r="K21" s="141"/>
    </row>
    <row r="22" spans="3:11" ht="15.75">
      <c r="C22" s="9" t="s">
        <v>1</v>
      </c>
      <c r="D22" s="10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54" t="s">
        <v>15</v>
      </c>
      <c r="J22" s="155"/>
      <c r="K22" s="156"/>
    </row>
    <row r="23" spans="3:11" ht="31.5">
      <c r="C23" s="73" t="s">
        <v>293</v>
      </c>
      <c r="D23" s="94" t="s">
        <v>289</v>
      </c>
      <c r="E23" s="95">
        <f>SUM(F23:K23)</f>
        <v>30300</v>
      </c>
      <c r="F23" s="84">
        <v>0</v>
      </c>
      <c r="G23" s="84">
        <v>0</v>
      </c>
      <c r="H23" s="84">
        <v>0</v>
      </c>
      <c r="I23" s="151">
        <v>30300</v>
      </c>
      <c r="J23" s="151"/>
      <c r="K23" s="151"/>
    </row>
    <row r="24" spans="3:11" ht="34.5" customHeight="1">
      <c r="C24" s="48" t="s">
        <v>49</v>
      </c>
      <c r="D24" s="10"/>
      <c r="E24" s="11"/>
      <c r="F24" s="12"/>
      <c r="G24" s="12"/>
      <c r="H24" s="12"/>
      <c r="I24" s="139"/>
      <c r="J24" s="140"/>
      <c r="K24" s="141"/>
    </row>
    <row r="25" spans="3:11" ht="15.75">
      <c r="C25" s="9" t="s">
        <v>1</v>
      </c>
      <c r="D25" s="10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54" t="s">
        <v>15</v>
      </c>
      <c r="J25" s="155"/>
      <c r="K25" s="156"/>
    </row>
    <row r="26" spans="3:11" s="87" customFormat="1" ht="31.5">
      <c r="C26" s="100" t="s">
        <v>290</v>
      </c>
      <c r="D26" s="98" t="s">
        <v>286</v>
      </c>
      <c r="E26" s="96">
        <f>SUM(F26:K26)</f>
        <v>30300</v>
      </c>
      <c r="F26" s="97">
        <v>0</v>
      </c>
      <c r="G26" s="97">
        <v>0</v>
      </c>
      <c r="H26" s="97">
        <v>0</v>
      </c>
      <c r="I26" s="160">
        <v>30300</v>
      </c>
      <c r="J26" s="161"/>
      <c r="K26" s="162"/>
    </row>
    <row r="27" spans="3:11" s="87" customFormat="1" ht="31.5">
      <c r="C27" s="99" t="s">
        <v>275</v>
      </c>
      <c r="D27" s="98" t="s">
        <v>282</v>
      </c>
      <c r="E27" s="96">
        <f>SUM(F27:K27)</f>
        <v>23271.89</v>
      </c>
      <c r="F27" s="97">
        <v>0</v>
      </c>
      <c r="G27" s="97">
        <v>0</v>
      </c>
      <c r="H27" s="97">
        <v>0</v>
      </c>
      <c r="I27" s="160">
        <v>23271.89</v>
      </c>
      <c r="J27" s="161"/>
      <c r="K27" s="162"/>
    </row>
    <row r="28" spans="3:11" s="87" customFormat="1" ht="31.5">
      <c r="C28" s="100" t="s">
        <v>276</v>
      </c>
      <c r="D28" s="98" t="s">
        <v>283</v>
      </c>
      <c r="E28" s="96">
        <f>SUM(F28:K28)</f>
        <v>7028.11</v>
      </c>
      <c r="F28" s="97">
        <v>0</v>
      </c>
      <c r="G28" s="97">
        <v>0</v>
      </c>
      <c r="H28" s="97">
        <v>0</v>
      </c>
      <c r="I28" s="160">
        <v>7028.11</v>
      </c>
      <c r="J28" s="161"/>
      <c r="K28" s="162"/>
    </row>
    <row r="29" spans="3:11" s="87" customFormat="1" ht="31.5">
      <c r="C29" s="99" t="s">
        <v>275</v>
      </c>
      <c r="D29" s="98" t="s">
        <v>287</v>
      </c>
      <c r="E29" s="96">
        <f>SUM(F29:K29)</f>
        <v>-23271.89</v>
      </c>
      <c r="F29" s="97">
        <v>0</v>
      </c>
      <c r="G29" s="97">
        <v>0</v>
      </c>
      <c r="H29" s="97">
        <v>0</v>
      </c>
      <c r="I29" s="160">
        <v>-23271.89</v>
      </c>
      <c r="J29" s="161"/>
      <c r="K29" s="162"/>
    </row>
    <row r="30" spans="3:11" s="87" customFormat="1" ht="31.5">
      <c r="C30" s="100" t="s">
        <v>276</v>
      </c>
      <c r="D30" s="98" t="s">
        <v>279</v>
      </c>
      <c r="E30" s="96">
        <f>SUM(F30:K30)</f>
        <v>-7028.11</v>
      </c>
      <c r="F30" s="97">
        <v>0</v>
      </c>
      <c r="G30" s="97">
        <v>0</v>
      </c>
      <c r="H30" s="97">
        <v>0</v>
      </c>
      <c r="I30" s="160">
        <v>-7028.11</v>
      </c>
      <c r="J30" s="161"/>
      <c r="K30" s="162"/>
    </row>
    <row r="31" spans="3:13" ht="15.75">
      <c r="C31" s="13" t="s">
        <v>5</v>
      </c>
      <c r="D31" s="10" t="s">
        <v>15</v>
      </c>
      <c r="E31" s="72">
        <f aca="true" t="shared" si="0" ref="E31:K31">SUM(E26:E30)</f>
        <v>30300</v>
      </c>
      <c r="F31" s="70">
        <f t="shared" si="0"/>
        <v>0</v>
      </c>
      <c r="G31" s="70">
        <f t="shared" si="0"/>
        <v>0</v>
      </c>
      <c r="H31" s="70">
        <f t="shared" si="0"/>
        <v>0</v>
      </c>
      <c r="I31" s="157">
        <f t="shared" si="0"/>
        <v>30300</v>
      </c>
      <c r="J31" s="158">
        <f t="shared" si="0"/>
        <v>0</v>
      </c>
      <c r="K31" s="159">
        <f t="shared" si="0"/>
        <v>0</v>
      </c>
      <c r="M31" s="85"/>
    </row>
    <row r="32" spans="3:11" ht="33" customHeight="1">
      <c r="C32" s="133" t="s">
        <v>291</v>
      </c>
      <c r="D32" s="133"/>
      <c r="E32" s="133"/>
      <c r="F32" s="133"/>
      <c r="G32" s="133"/>
      <c r="H32" s="133"/>
      <c r="I32" s="133"/>
      <c r="J32" s="133"/>
      <c r="K32" s="133"/>
    </row>
    <row r="33" spans="3:11" ht="15.75">
      <c r="C33" s="13"/>
      <c r="D33" s="36"/>
      <c r="E33" s="37"/>
      <c r="F33" s="38"/>
      <c r="G33" s="38"/>
      <c r="H33" s="38"/>
      <c r="I33" s="38"/>
      <c r="J33" s="38"/>
      <c r="K33" s="38"/>
    </row>
    <row r="34" ht="15.75" hidden="1"/>
    <row r="35" spans="3:7" ht="15.75">
      <c r="C35" s="32" t="s">
        <v>7</v>
      </c>
      <c r="D35" s="123"/>
      <c r="E35" s="123"/>
      <c r="G35" s="5" t="s">
        <v>187</v>
      </c>
    </row>
    <row r="36" spans="3:7" ht="15.75">
      <c r="C36" s="32"/>
      <c r="D36" s="122" t="s">
        <v>2</v>
      </c>
      <c r="E36" s="122"/>
      <c r="G36" s="15" t="s">
        <v>3</v>
      </c>
    </row>
    <row r="37" spans="3:7" ht="15.75">
      <c r="C37" s="6"/>
      <c r="D37" s="6"/>
      <c r="E37" s="6"/>
      <c r="F37" s="6"/>
      <c r="G37" s="6"/>
    </row>
    <row r="38" spans="3:7" ht="15.75">
      <c r="C38" s="32" t="s">
        <v>115</v>
      </c>
      <c r="D38" s="123"/>
      <c r="E38" s="123"/>
      <c r="G38" s="5" t="s">
        <v>288</v>
      </c>
    </row>
    <row r="39" spans="3:7" ht="15.75">
      <c r="C39" s="32"/>
      <c r="D39" s="122" t="s">
        <v>2</v>
      </c>
      <c r="E39" s="122"/>
      <c r="G39" s="15" t="s">
        <v>3</v>
      </c>
    </row>
    <row r="40" spans="3:7" ht="15.75">
      <c r="C40" s="32"/>
      <c r="D40" s="31"/>
      <c r="E40" s="31"/>
      <c r="G40" s="31"/>
    </row>
    <row r="41" spans="3:11" ht="15.75">
      <c r="C41" s="4" t="s">
        <v>4</v>
      </c>
      <c r="D41" s="123"/>
      <c r="E41" s="123"/>
      <c r="G41" s="14"/>
      <c r="I41" s="121"/>
      <c r="J41" s="121"/>
      <c r="K41" s="121"/>
    </row>
    <row r="42" spans="4:11" ht="15.75">
      <c r="D42" s="122" t="s">
        <v>2</v>
      </c>
      <c r="E42" s="122"/>
      <c r="G42" s="15" t="s">
        <v>3</v>
      </c>
      <c r="I42" s="111" t="s">
        <v>64</v>
      </c>
      <c r="J42" s="111"/>
      <c r="K42" s="111"/>
    </row>
    <row r="43" ht="15.75">
      <c r="C43" s="1" t="s">
        <v>292</v>
      </c>
    </row>
  </sheetData>
  <sheetProtection/>
  <mergeCells count="38">
    <mergeCell ref="D35:E35"/>
    <mergeCell ref="D36:E36"/>
    <mergeCell ref="I41:K41"/>
    <mergeCell ref="I27:K27"/>
    <mergeCell ref="I28:K28"/>
    <mergeCell ref="I26:K26"/>
    <mergeCell ref="I30:K30"/>
    <mergeCell ref="I29:K29"/>
    <mergeCell ref="E18:E19"/>
    <mergeCell ref="F18:K18"/>
    <mergeCell ref="I19:K19"/>
    <mergeCell ref="D18:D19"/>
    <mergeCell ref="I42:K42"/>
    <mergeCell ref="I24:K24"/>
    <mergeCell ref="D41:E41"/>
    <mergeCell ref="D42:E42"/>
    <mergeCell ref="I25:K25"/>
    <mergeCell ref="I31:K31"/>
    <mergeCell ref="D38:E38"/>
    <mergeCell ref="D39:E39"/>
    <mergeCell ref="J11:K11"/>
    <mergeCell ref="J12:K12"/>
    <mergeCell ref="J13:K14"/>
    <mergeCell ref="J15:K16"/>
    <mergeCell ref="C16:D16"/>
    <mergeCell ref="C18:C19"/>
    <mergeCell ref="C14:D14"/>
    <mergeCell ref="I20:K20"/>
    <mergeCell ref="I23:K23"/>
    <mergeCell ref="C32:K32"/>
    <mergeCell ref="E1:K1"/>
    <mergeCell ref="G2:K2"/>
    <mergeCell ref="C5:K5"/>
    <mergeCell ref="C6:K6"/>
    <mergeCell ref="C7:K7"/>
    <mergeCell ref="J10:K10"/>
    <mergeCell ref="I21:K21"/>
    <mergeCell ref="I22:K22"/>
  </mergeCells>
  <printOptions/>
  <pageMargins left="0.7086614173228347" right="0.5905511811023623" top="0.5905511811023623" bottom="0.5511811023622047" header="0.31496062992125984" footer="0.31496062992125984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40"/>
  <sheetViews>
    <sheetView zoomScalePageLayoutView="0" workbookViewId="0" topLeftCell="A19">
      <selection activeCell="D36" sqref="D36"/>
    </sheetView>
  </sheetViews>
  <sheetFormatPr defaultColWidth="9.140625" defaultRowHeight="12.75"/>
  <cols>
    <col min="1" max="1" width="3.7109375" style="1" customWidth="1"/>
    <col min="2" max="2" width="9.140625" style="1" hidden="1" customWidth="1"/>
    <col min="3" max="3" width="51.57421875" style="1" customWidth="1"/>
    <col min="4" max="4" width="48.7109375" style="1" customWidth="1"/>
    <col min="5" max="8" width="19.8515625" style="1" customWidth="1"/>
    <col min="9" max="11" width="7.00390625" style="1" customWidth="1"/>
    <col min="12" max="12" width="9.140625" style="1" customWidth="1"/>
    <col min="13" max="13" width="10.140625" style="1" bestFit="1" customWidth="1"/>
    <col min="14" max="16384" width="9.140625" style="1" customWidth="1"/>
  </cols>
  <sheetData>
    <row r="1" spans="5:11" ht="15.75">
      <c r="E1" s="105" t="s">
        <v>66</v>
      </c>
      <c r="F1" s="105"/>
      <c r="G1" s="105"/>
      <c r="H1" s="105"/>
      <c r="I1" s="105"/>
      <c r="J1" s="105"/>
      <c r="K1" s="105"/>
    </row>
    <row r="2" spans="6:11" ht="51.75" customHeight="1">
      <c r="F2" s="46"/>
      <c r="G2" s="103" t="s">
        <v>111</v>
      </c>
      <c r="H2" s="103"/>
      <c r="I2" s="103"/>
      <c r="J2" s="103"/>
      <c r="K2" s="103"/>
    </row>
    <row r="3" spans="9:11" ht="15.75">
      <c r="I3" s="19"/>
      <c r="J3" s="19"/>
      <c r="K3" s="3"/>
    </row>
    <row r="4" spans="9:11" ht="15.75">
      <c r="I4" s="19"/>
      <c r="J4" s="19"/>
      <c r="K4" s="3"/>
    </row>
    <row r="5" spans="3:11" ht="15.75">
      <c r="C5" s="109" t="s">
        <v>25</v>
      </c>
      <c r="D5" s="109"/>
      <c r="E5" s="109"/>
      <c r="F5" s="109"/>
      <c r="G5" s="109"/>
      <c r="H5" s="109"/>
      <c r="I5" s="109"/>
      <c r="J5" s="109"/>
      <c r="K5" s="109"/>
    </row>
    <row r="6" spans="3:11" ht="15.75">
      <c r="C6" s="109" t="s">
        <v>47</v>
      </c>
      <c r="D6" s="109"/>
      <c r="E6" s="109"/>
      <c r="F6" s="109"/>
      <c r="G6" s="109"/>
      <c r="H6" s="109"/>
      <c r="I6" s="109"/>
      <c r="J6" s="109"/>
      <c r="K6" s="109"/>
    </row>
    <row r="7" spans="3:11" ht="15.75">
      <c r="C7" s="109" t="s">
        <v>284</v>
      </c>
      <c r="D7" s="109"/>
      <c r="E7" s="109"/>
      <c r="F7" s="109"/>
      <c r="G7" s="109"/>
      <c r="H7" s="109"/>
      <c r="I7" s="109"/>
      <c r="J7" s="109"/>
      <c r="K7" s="109"/>
    </row>
    <row r="8" spans="6:11" ht="15.75">
      <c r="F8" s="16"/>
      <c r="G8" s="16"/>
      <c r="H8" s="16"/>
      <c r="I8" s="2"/>
      <c r="J8" s="2"/>
      <c r="K8" s="2"/>
    </row>
    <row r="9" spans="6:8" ht="15.75">
      <c r="F9" s="16"/>
      <c r="G9" s="16"/>
      <c r="H9" s="16"/>
    </row>
    <row r="10" spans="9:11" ht="15.75">
      <c r="I10" s="6"/>
      <c r="J10" s="111"/>
      <c r="K10" s="111"/>
    </row>
    <row r="11" spans="9:11" ht="15.75" hidden="1">
      <c r="I11" s="13"/>
      <c r="J11" s="111"/>
      <c r="K11" s="111"/>
    </row>
    <row r="12" spans="3:11" ht="15.75">
      <c r="C12" s="1" t="s">
        <v>13</v>
      </c>
      <c r="E12" s="5" t="s">
        <v>146</v>
      </c>
      <c r="F12" s="5"/>
      <c r="G12" s="5"/>
      <c r="I12" s="13"/>
      <c r="J12" s="152"/>
      <c r="K12" s="111"/>
    </row>
    <row r="13" spans="9:11" ht="15.75">
      <c r="I13" s="13"/>
      <c r="J13" s="111"/>
      <c r="K13" s="111"/>
    </row>
    <row r="14" spans="3:11" ht="39" customHeight="1">
      <c r="C14" s="153" t="s">
        <v>61</v>
      </c>
      <c r="D14" s="153"/>
      <c r="E14" s="5" t="s">
        <v>143</v>
      </c>
      <c r="F14" s="5"/>
      <c r="G14" s="5"/>
      <c r="I14" s="13"/>
      <c r="J14" s="111"/>
      <c r="K14" s="111"/>
    </row>
    <row r="15" spans="9:11" ht="15.75">
      <c r="I15" s="13"/>
      <c r="J15" s="111"/>
      <c r="K15" s="111"/>
    </row>
    <row r="16" spans="3:11" ht="15.75">
      <c r="C16" s="124" t="s">
        <v>14</v>
      </c>
      <c r="D16" s="124"/>
      <c r="I16" s="13"/>
      <c r="J16" s="111"/>
      <c r="K16" s="111"/>
    </row>
    <row r="17" ht="7.5" customHeight="1"/>
    <row r="18" spans="3:11" ht="15.75">
      <c r="C18" s="106" t="s">
        <v>39</v>
      </c>
      <c r="D18" s="106" t="s">
        <v>44</v>
      </c>
      <c r="E18" s="106" t="s">
        <v>26</v>
      </c>
      <c r="F18" s="112" t="s">
        <v>1</v>
      </c>
      <c r="G18" s="113"/>
      <c r="H18" s="113"/>
      <c r="I18" s="113"/>
      <c r="J18" s="113"/>
      <c r="K18" s="114"/>
    </row>
    <row r="19" spans="3:11" ht="23.25" customHeight="1">
      <c r="C19" s="107"/>
      <c r="D19" s="107"/>
      <c r="E19" s="125"/>
      <c r="F19" s="7" t="s">
        <v>8</v>
      </c>
      <c r="G19" s="7" t="s">
        <v>9</v>
      </c>
      <c r="H19" s="7" t="s">
        <v>10</v>
      </c>
      <c r="I19" s="112" t="s">
        <v>11</v>
      </c>
      <c r="J19" s="113"/>
      <c r="K19" s="114"/>
    </row>
    <row r="20" spans="3:11" s="17" customFormat="1" ht="12.75">
      <c r="C20" s="18">
        <v>1</v>
      </c>
      <c r="D20" s="18">
        <v>2</v>
      </c>
      <c r="E20" s="18">
        <v>3</v>
      </c>
      <c r="F20" s="30">
        <v>4</v>
      </c>
      <c r="G20" s="30">
        <v>5</v>
      </c>
      <c r="H20" s="30">
        <v>6</v>
      </c>
      <c r="I20" s="118">
        <v>7</v>
      </c>
      <c r="J20" s="119"/>
      <c r="K20" s="120"/>
    </row>
    <row r="21" spans="3:11" ht="36" customHeight="1">
      <c r="C21" s="48" t="s">
        <v>48</v>
      </c>
      <c r="D21" s="10"/>
      <c r="E21" s="11"/>
      <c r="F21" s="12"/>
      <c r="G21" s="12"/>
      <c r="H21" s="12"/>
      <c r="I21" s="139"/>
      <c r="J21" s="140"/>
      <c r="K21" s="141"/>
    </row>
    <row r="22" spans="3:11" ht="15.75">
      <c r="C22" s="9" t="s">
        <v>1</v>
      </c>
      <c r="D22" s="10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54" t="s">
        <v>15</v>
      </c>
      <c r="J22" s="155"/>
      <c r="K22" s="156"/>
    </row>
    <row r="23" spans="3:11" ht="15.75">
      <c r="C23" s="73" t="s">
        <v>277</v>
      </c>
      <c r="D23" s="94" t="s">
        <v>278</v>
      </c>
      <c r="E23" s="95">
        <f>SUM(F23:K23)</f>
        <v>1125900</v>
      </c>
      <c r="F23" s="84">
        <v>0</v>
      </c>
      <c r="G23" s="84">
        <v>0</v>
      </c>
      <c r="H23" s="84">
        <v>0</v>
      </c>
      <c r="I23" s="151">
        <v>1125900</v>
      </c>
      <c r="J23" s="151"/>
      <c r="K23" s="151"/>
    </row>
    <row r="24" spans="3:11" ht="34.5" customHeight="1">
      <c r="C24" s="48" t="s">
        <v>49</v>
      </c>
      <c r="D24" s="10"/>
      <c r="E24" s="11"/>
      <c r="F24" s="12"/>
      <c r="G24" s="12"/>
      <c r="H24" s="12"/>
      <c r="I24" s="139"/>
      <c r="J24" s="140"/>
      <c r="K24" s="141"/>
    </row>
    <row r="25" spans="3:11" ht="15.75">
      <c r="C25" s="9" t="s">
        <v>1</v>
      </c>
      <c r="D25" s="10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54" t="s">
        <v>15</v>
      </c>
      <c r="J25" s="155"/>
      <c r="K25" s="156"/>
    </row>
    <row r="26" spans="3:11" s="87" customFormat="1" ht="15.75">
      <c r="C26" s="99"/>
      <c r="D26" s="98"/>
      <c r="E26" s="96">
        <f>SUM(F26:K26)</f>
        <v>0</v>
      </c>
      <c r="F26" s="97">
        <v>0</v>
      </c>
      <c r="G26" s="97">
        <v>0</v>
      </c>
      <c r="H26" s="97">
        <v>0</v>
      </c>
      <c r="I26" s="160">
        <v>0</v>
      </c>
      <c r="J26" s="161"/>
      <c r="K26" s="162"/>
    </row>
    <row r="27" spans="3:13" ht="15.75">
      <c r="C27" s="13" t="s">
        <v>5</v>
      </c>
      <c r="D27" s="10" t="s">
        <v>15</v>
      </c>
      <c r="E27" s="72">
        <f aca="true" t="shared" si="0" ref="E27:K27">SUM(E26:E26)</f>
        <v>0</v>
      </c>
      <c r="F27" s="70">
        <f t="shared" si="0"/>
        <v>0</v>
      </c>
      <c r="G27" s="70">
        <f t="shared" si="0"/>
        <v>0</v>
      </c>
      <c r="H27" s="70">
        <f t="shared" si="0"/>
        <v>0</v>
      </c>
      <c r="I27" s="157">
        <f t="shared" si="0"/>
        <v>0</v>
      </c>
      <c r="J27" s="158">
        <f t="shared" si="0"/>
        <v>0</v>
      </c>
      <c r="K27" s="159">
        <f t="shared" si="0"/>
        <v>0</v>
      </c>
      <c r="M27" s="85"/>
    </row>
    <row r="28" spans="3:11" ht="33" customHeight="1">
      <c r="C28" s="133" t="s">
        <v>280</v>
      </c>
      <c r="D28" s="133"/>
      <c r="E28" s="133"/>
      <c r="F28" s="133"/>
      <c r="G28" s="133"/>
      <c r="H28" s="133"/>
      <c r="I28" s="133"/>
      <c r="J28" s="133"/>
      <c r="K28" s="133"/>
    </row>
    <row r="29" spans="3:11" ht="15.75">
      <c r="C29" s="13"/>
      <c r="D29" s="36"/>
      <c r="E29" s="37"/>
      <c r="F29" s="38"/>
      <c r="G29" s="38"/>
      <c r="H29" s="38"/>
      <c r="I29" s="38"/>
      <c r="J29" s="38"/>
      <c r="K29" s="38"/>
    </row>
    <row r="30" ht="15.75" hidden="1"/>
    <row r="31" spans="3:7" ht="15.75">
      <c r="C31" s="32" t="s">
        <v>7</v>
      </c>
      <c r="D31" s="123"/>
      <c r="E31" s="123"/>
      <c r="G31" s="5" t="s">
        <v>187</v>
      </c>
    </row>
    <row r="32" spans="3:7" ht="15.75">
      <c r="C32" s="32"/>
      <c r="D32" s="122" t="s">
        <v>2</v>
      </c>
      <c r="E32" s="122"/>
      <c r="G32" s="15" t="s">
        <v>3</v>
      </c>
    </row>
    <row r="33" spans="3:7" ht="15.75">
      <c r="C33" s="6"/>
      <c r="D33" s="6"/>
      <c r="E33" s="6"/>
      <c r="F33" s="6"/>
      <c r="G33" s="6"/>
    </row>
    <row r="34" spans="3:7" ht="15.75">
      <c r="C34" s="32" t="s">
        <v>115</v>
      </c>
      <c r="D34" s="123"/>
      <c r="E34" s="123"/>
      <c r="G34" s="5"/>
    </row>
    <row r="35" spans="3:7" ht="15.75">
      <c r="C35" s="32"/>
      <c r="D35" s="122" t="s">
        <v>2</v>
      </c>
      <c r="E35" s="122"/>
      <c r="G35" s="15" t="s">
        <v>3</v>
      </c>
    </row>
    <row r="36" spans="3:7" ht="15.75">
      <c r="C36" s="32"/>
      <c r="D36" s="31"/>
      <c r="E36" s="31"/>
      <c r="G36" s="31"/>
    </row>
    <row r="37" spans="3:11" ht="15.75">
      <c r="C37" s="4" t="s">
        <v>4</v>
      </c>
      <c r="D37" s="123"/>
      <c r="E37" s="123"/>
      <c r="G37" s="14"/>
      <c r="I37" s="121"/>
      <c r="J37" s="121"/>
      <c r="K37" s="121"/>
    </row>
    <row r="38" spans="4:11" ht="15.75">
      <c r="D38" s="122" t="s">
        <v>2</v>
      </c>
      <c r="E38" s="122"/>
      <c r="G38" s="15" t="s">
        <v>3</v>
      </c>
      <c r="I38" s="111" t="s">
        <v>64</v>
      </c>
      <c r="J38" s="111"/>
      <c r="K38" s="111"/>
    </row>
    <row r="40" ht="15.75">
      <c r="C40" s="1" t="s">
        <v>281</v>
      </c>
    </row>
  </sheetData>
  <sheetProtection/>
  <mergeCells count="34">
    <mergeCell ref="E1:K1"/>
    <mergeCell ref="G2:K2"/>
    <mergeCell ref="C5:K5"/>
    <mergeCell ref="C6:K6"/>
    <mergeCell ref="C7:K7"/>
    <mergeCell ref="J10:K10"/>
    <mergeCell ref="J11:K11"/>
    <mergeCell ref="J12:K12"/>
    <mergeCell ref="J13:K14"/>
    <mergeCell ref="C14:D14"/>
    <mergeCell ref="J15:K16"/>
    <mergeCell ref="C16:D16"/>
    <mergeCell ref="I21:K21"/>
    <mergeCell ref="I22:K22"/>
    <mergeCell ref="I23:K23"/>
    <mergeCell ref="I24:K24"/>
    <mergeCell ref="C18:C19"/>
    <mergeCell ref="D18:D19"/>
    <mergeCell ref="E18:E19"/>
    <mergeCell ref="F18:K18"/>
    <mergeCell ref="I19:K19"/>
    <mergeCell ref="I20:K20"/>
    <mergeCell ref="I27:K27"/>
    <mergeCell ref="C28:K28"/>
    <mergeCell ref="D31:E31"/>
    <mergeCell ref="D32:E32"/>
    <mergeCell ref="I25:K25"/>
    <mergeCell ref="I26:K26"/>
    <mergeCell ref="D34:E34"/>
    <mergeCell ref="D35:E35"/>
    <mergeCell ref="D37:E37"/>
    <mergeCell ref="I37:K37"/>
    <mergeCell ref="D38:E38"/>
    <mergeCell ref="I38:K38"/>
  </mergeCells>
  <printOptions/>
  <pageMargins left="0.7086614173228347" right="0.5905511811023623" top="0.5905511811023623" bottom="0.5511811023622047" header="0.31496062992125984" footer="0.31496062992125984"/>
  <pageSetup fitToHeight="3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40"/>
  <sheetViews>
    <sheetView zoomScalePageLayoutView="0" workbookViewId="0" topLeftCell="C13">
      <selection activeCell="C34" sqref="C34"/>
    </sheetView>
  </sheetViews>
  <sheetFormatPr defaultColWidth="9.140625" defaultRowHeight="12.75"/>
  <cols>
    <col min="1" max="1" width="3.7109375" style="1" customWidth="1"/>
    <col min="2" max="2" width="9.140625" style="1" hidden="1" customWidth="1"/>
    <col min="3" max="3" width="51.57421875" style="1" customWidth="1"/>
    <col min="4" max="4" width="48.7109375" style="1" customWidth="1"/>
    <col min="5" max="8" width="19.8515625" style="1" customWidth="1"/>
    <col min="9" max="11" width="7.00390625" style="1" customWidth="1"/>
    <col min="12" max="12" width="9.140625" style="1" customWidth="1"/>
    <col min="13" max="13" width="10.140625" style="1" bestFit="1" customWidth="1"/>
    <col min="14" max="16384" width="9.140625" style="1" customWidth="1"/>
  </cols>
  <sheetData>
    <row r="1" spans="5:11" ht="15.75">
      <c r="E1" s="105" t="s">
        <v>66</v>
      </c>
      <c r="F1" s="105"/>
      <c r="G1" s="105"/>
      <c r="H1" s="105"/>
      <c r="I1" s="105"/>
      <c r="J1" s="105"/>
      <c r="K1" s="105"/>
    </row>
    <row r="2" spans="6:11" ht="51.75" customHeight="1">
      <c r="F2" s="46"/>
      <c r="G2" s="103" t="s">
        <v>111</v>
      </c>
      <c r="H2" s="103"/>
      <c r="I2" s="103"/>
      <c r="J2" s="103"/>
      <c r="K2" s="103"/>
    </row>
    <row r="3" spans="9:11" ht="15.75">
      <c r="I3" s="19"/>
      <c r="J3" s="19"/>
      <c r="K3" s="3"/>
    </row>
    <row r="4" spans="9:11" ht="15.75">
      <c r="I4" s="19"/>
      <c r="J4" s="19"/>
      <c r="K4" s="3"/>
    </row>
    <row r="5" spans="3:11" ht="15.75">
      <c r="C5" s="109" t="s">
        <v>25</v>
      </c>
      <c r="D5" s="109"/>
      <c r="E5" s="109"/>
      <c r="F5" s="109"/>
      <c r="G5" s="109"/>
      <c r="H5" s="109"/>
      <c r="I5" s="109"/>
      <c r="J5" s="109"/>
      <c r="K5" s="109"/>
    </row>
    <row r="6" spans="3:11" ht="15.75">
      <c r="C6" s="109" t="s">
        <v>47</v>
      </c>
      <c r="D6" s="109"/>
      <c r="E6" s="109"/>
      <c r="F6" s="109"/>
      <c r="G6" s="109"/>
      <c r="H6" s="109"/>
      <c r="I6" s="109"/>
      <c r="J6" s="109"/>
      <c r="K6" s="109"/>
    </row>
    <row r="7" spans="3:11" ht="15.75">
      <c r="C7" s="109" t="s">
        <v>285</v>
      </c>
      <c r="D7" s="109"/>
      <c r="E7" s="109"/>
      <c r="F7" s="109"/>
      <c r="G7" s="109"/>
      <c r="H7" s="109"/>
      <c r="I7" s="109"/>
      <c r="J7" s="109"/>
      <c r="K7" s="109"/>
    </row>
    <row r="8" spans="6:11" ht="15.75">
      <c r="F8" s="16"/>
      <c r="G8" s="16"/>
      <c r="H8" s="16"/>
      <c r="I8" s="2"/>
      <c r="J8" s="2"/>
      <c r="K8" s="2"/>
    </row>
    <row r="9" spans="6:8" ht="15.75">
      <c r="F9" s="16"/>
      <c r="G9" s="16"/>
      <c r="H9" s="16"/>
    </row>
    <row r="10" spans="9:11" ht="15.75">
      <c r="I10" s="6"/>
      <c r="J10" s="111"/>
      <c r="K10" s="111"/>
    </row>
    <row r="11" spans="9:11" ht="15.75" hidden="1">
      <c r="I11" s="13"/>
      <c r="J11" s="111"/>
      <c r="K11" s="111"/>
    </row>
    <row r="12" spans="3:11" ht="15.75">
      <c r="C12" s="1" t="s">
        <v>13</v>
      </c>
      <c r="E12" s="5" t="s">
        <v>146</v>
      </c>
      <c r="F12" s="5"/>
      <c r="G12" s="5"/>
      <c r="I12" s="13"/>
      <c r="J12" s="152"/>
      <c r="K12" s="111"/>
    </row>
    <row r="13" spans="9:11" ht="15.75">
      <c r="I13" s="13"/>
      <c r="J13" s="111"/>
      <c r="K13" s="111"/>
    </row>
    <row r="14" spans="3:11" ht="39" customHeight="1">
      <c r="C14" s="153" t="s">
        <v>61</v>
      </c>
      <c r="D14" s="153"/>
      <c r="E14" s="5" t="s">
        <v>143</v>
      </c>
      <c r="F14" s="5"/>
      <c r="G14" s="5"/>
      <c r="I14" s="13"/>
      <c r="J14" s="111"/>
      <c r="K14" s="111"/>
    </row>
    <row r="15" spans="9:11" ht="15.75">
      <c r="I15" s="13"/>
      <c r="J15" s="111"/>
      <c r="K15" s="111"/>
    </row>
    <row r="16" spans="3:11" ht="15.75">
      <c r="C16" s="124" t="s">
        <v>14</v>
      </c>
      <c r="D16" s="124"/>
      <c r="I16" s="13"/>
      <c r="J16" s="111"/>
      <c r="K16" s="111"/>
    </row>
    <row r="17" ht="7.5" customHeight="1"/>
    <row r="18" spans="3:11" ht="15.75">
      <c r="C18" s="106" t="s">
        <v>39</v>
      </c>
      <c r="D18" s="106" t="s">
        <v>44</v>
      </c>
      <c r="E18" s="106" t="s">
        <v>26</v>
      </c>
      <c r="F18" s="112" t="s">
        <v>1</v>
      </c>
      <c r="G18" s="113"/>
      <c r="H18" s="113"/>
      <c r="I18" s="113"/>
      <c r="J18" s="113"/>
      <c r="K18" s="114"/>
    </row>
    <row r="19" spans="3:11" ht="23.25" customHeight="1">
      <c r="C19" s="107"/>
      <c r="D19" s="107"/>
      <c r="E19" s="125"/>
      <c r="F19" s="7" t="s">
        <v>8</v>
      </c>
      <c r="G19" s="7" t="s">
        <v>9</v>
      </c>
      <c r="H19" s="7" t="s">
        <v>10</v>
      </c>
      <c r="I19" s="112" t="s">
        <v>11</v>
      </c>
      <c r="J19" s="113"/>
      <c r="K19" s="114"/>
    </row>
    <row r="20" spans="3:11" s="17" customFormat="1" ht="12.75">
      <c r="C20" s="18">
        <v>1</v>
      </c>
      <c r="D20" s="18">
        <v>2</v>
      </c>
      <c r="E20" s="18">
        <v>3</v>
      </c>
      <c r="F20" s="30">
        <v>4</v>
      </c>
      <c r="G20" s="30">
        <v>5</v>
      </c>
      <c r="H20" s="30">
        <v>6</v>
      </c>
      <c r="I20" s="118">
        <v>7</v>
      </c>
      <c r="J20" s="119"/>
      <c r="K20" s="120"/>
    </row>
    <row r="21" spans="3:11" ht="36" customHeight="1">
      <c r="C21" s="48" t="s">
        <v>48</v>
      </c>
      <c r="D21" s="10"/>
      <c r="E21" s="11"/>
      <c r="F21" s="12"/>
      <c r="G21" s="12"/>
      <c r="H21" s="12"/>
      <c r="I21" s="139"/>
      <c r="J21" s="140"/>
      <c r="K21" s="141"/>
    </row>
    <row r="22" spans="3:11" ht="15.75">
      <c r="C22" s="9" t="s">
        <v>1</v>
      </c>
      <c r="D22" s="10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54" t="s">
        <v>15</v>
      </c>
      <c r="J22" s="155"/>
      <c r="K22" s="156"/>
    </row>
    <row r="23" spans="3:11" ht="15.75">
      <c r="C23" s="73" t="s">
        <v>277</v>
      </c>
      <c r="D23" s="94" t="s">
        <v>278</v>
      </c>
      <c r="E23" s="95">
        <f>SUM(F23:K23)</f>
        <v>1138500</v>
      </c>
      <c r="F23" s="84">
        <v>0</v>
      </c>
      <c r="G23" s="84">
        <v>0</v>
      </c>
      <c r="H23" s="84">
        <v>0</v>
      </c>
      <c r="I23" s="151">
        <v>1138500</v>
      </c>
      <c r="J23" s="151"/>
      <c r="K23" s="151"/>
    </row>
    <row r="24" spans="3:11" ht="34.5" customHeight="1">
      <c r="C24" s="48" t="s">
        <v>49</v>
      </c>
      <c r="D24" s="10"/>
      <c r="E24" s="11"/>
      <c r="F24" s="12"/>
      <c r="G24" s="12"/>
      <c r="H24" s="12"/>
      <c r="I24" s="139"/>
      <c r="J24" s="140"/>
      <c r="K24" s="141"/>
    </row>
    <row r="25" spans="3:11" ht="15.75">
      <c r="C25" s="9" t="s">
        <v>1</v>
      </c>
      <c r="D25" s="10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54" t="s">
        <v>15</v>
      </c>
      <c r="J25" s="155"/>
      <c r="K25" s="156"/>
    </row>
    <row r="26" spans="3:11" s="87" customFormat="1" ht="15.75">
      <c r="C26" s="99"/>
      <c r="D26" s="98"/>
      <c r="E26" s="96">
        <f>SUM(F26:K26)</f>
        <v>0</v>
      </c>
      <c r="F26" s="97">
        <v>0</v>
      </c>
      <c r="G26" s="97">
        <v>0</v>
      </c>
      <c r="H26" s="97">
        <v>0</v>
      </c>
      <c r="I26" s="160">
        <v>0</v>
      </c>
      <c r="J26" s="161"/>
      <c r="K26" s="162"/>
    </row>
    <row r="27" spans="3:13" ht="15.75">
      <c r="C27" s="13" t="s">
        <v>5</v>
      </c>
      <c r="D27" s="10" t="s">
        <v>15</v>
      </c>
      <c r="E27" s="72">
        <f aca="true" t="shared" si="0" ref="E27:K27">SUM(E26:E26)</f>
        <v>0</v>
      </c>
      <c r="F27" s="70">
        <f t="shared" si="0"/>
        <v>0</v>
      </c>
      <c r="G27" s="70">
        <f t="shared" si="0"/>
        <v>0</v>
      </c>
      <c r="H27" s="70">
        <f t="shared" si="0"/>
        <v>0</v>
      </c>
      <c r="I27" s="157">
        <f t="shared" si="0"/>
        <v>0</v>
      </c>
      <c r="J27" s="158">
        <f t="shared" si="0"/>
        <v>0</v>
      </c>
      <c r="K27" s="159">
        <f t="shared" si="0"/>
        <v>0</v>
      </c>
      <c r="M27" s="85"/>
    </row>
    <row r="28" spans="3:11" ht="33" customHeight="1">
      <c r="C28" s="133" t="s">
        <v>280</v>
      </c>
      <c r="D28" s="133"/>
      <c r="E28" s="133"/>
      <c r="F28" s="133"/>
      <c r="G28" s="133"/>
      <c r="H28" s="133"/>
      <c r="I28" s="133"/>
      <c r="J28" s="133"/>
      <c r="K28" s="133"/>
    </row>
    <row r="29" spans="3:11" ht="15.75">
      <c r="C29" s="13"/>
      <c r="D29" s="36"/>
      <c r="E29" s="37"/>
      <c r="F29" s="38"/>
      <c r="G29" s="38"/>
      <c r="H29" s="38"/>
      <c r="I29" s="38"/>
      <c r="J29" s="38"/>
      <c r="K29" s="38"/>
    </row>
    <row r="30" ht="15.75" hidden="1"/>
    <row r="31" spans="3:7" ht="15.75">
      <c r="C31" s="32" t="s">
        <v>7</v>
      </c>
      <c r="D31" s="123"/>
      <c r="E31" s="123"/>
      <c r="G31" s="5" t="s">
        <v>187</v>
      </c>
    </row>
    <row r="32" spans="3:7" ht="15.75">
      <c r="C32" s="32"/>
      <c r="D32" s="122" t="s">
        <v>2</v>
      </c>
      <c r="E32" s="122"/>
      <c r="G32" s="15" t="s">
        <v>3</v>
      </c>
    </row>
    <row r="33" spans="3:7" ht="15.75">
      <c r="C33" s="6"/>
      <c r="D33" s="6"/>
      <c r="E33" s="6"/>
      <c r="F33" s="6"/>
      <c r="G33" s="6"/>
    </row>
    <row r="34" spans="3:7" ht="15.75">
      <c r="C34" s="32" t="s">
        <v>115</v>
      </c>
      <c r="D34" s="123"/>
      <c r="E34" s="123"/>
      <c r="G34" s="5"/>
    </row>
    <row r="35" spans="3:7" ht="15.75">
      <c r="C35" s="32"/>
      <c r="D35" s="122" t="s">
        <v>2</v>
      </c>
      <c r="E35" s="122"/>
      <c r="G35" s="15" t="s">
        <v>3</v>
      </c>
    </row>
    <row r="36" spans="3:7" ht="15.75">
      <c r="C36" s="32"/>
      <c r="D36" s="31"/>
      <c r="E36" s="31"/>
      <c r="G36" s="31"/>
    </row>
    <row r="37" spans="3:11" ht="15.75">
      <c r="C37" s="4" t="s">
        <v>4</v>
      </c>
      <c r="D37" s="123"/>
      <c r="E37" s="123"/>
      <c r="G37" s="14"/>
      <c r="I37" s="121"/>
      <c r="J37" s="121"/>
      <c r="K37" s="121"/>
    </row>
    <row r="38" spans="4:11" ht="15.75">
      <c r="D38" s="122" t="s">
        <v>2</v>
      </c>
      <c r="E38" s="122"/>
      <c r="G38" s="15" t="s">
        <v>3</v>
      </c>
      <c r="I38" s="111" t="s">
        <v>64</v>
      </c>
      <c r="J38" s="111"/>
      <c r="K38" s="111"/>
    </row>
    <row r="40" ht="15.75">
      <c r="C40" s="1" t="s">
        <v>281</v>
      </c>
    </row>
  </sheetData>
  <sheetProtection/>
  <mergeCells count="34">
    <mergeCell ref="E1:K1"/>
    <mergeCell ref="G2:K2"/>
    <mergeCell ref="C5:K5"/>
    <mergeCell ref="C6:K6"/>
    <mergeCell ref="C7:K7"/>
    <mergeCell ref="J10:K10"/>
    <mergeCell ref="J11:K11"/>
    <mergeCell ref="J12:K12"/>
    <mergeCell ref="J13:K14"/>
    <mergeCell ref="C14:D14"/>
    <mergeCell ref="J15:K16"/>
    <mergeCell ref="C16:D16"/>
    <mergeCell ref="C18:C19"/>
    <mergeCell ref="D18:D19"/>
    <mergeCell ref="E18:E19"/>
    <mergeCell ref="F18:K18"/>
    <mergeCell ref="I19:K19"/>
    <mergeCell ref="I20:K20"/>
    <mergeCell ref="D32:E32"/>
    <mergeCell ref="I25:K25"/>
    <mergeCell ref="I21:K21"/>
    <mergeCell ref="I22:K22"/>
    <mergeCell ref="I23:K23"/>
    <mergeCell ref="I24:K24"/>
    <mergeCell ref="I26:K26"/>
    <mergeCell ref="I27:K27"/>
    <mergeCell ref="C28:K28"/>
    <mergeCell ref="D31:E31"/>
    <mergeCell ref="D34:E34"/>
    <mergeCell ref="D35:E35"/>
    <mergeCell ref="D37:E37"/>
    <mergeCell ref="I37:K37"/>
    <mergeCell ref="D38:E38"/>
    <mergeCell ref="I38:K38"/>
  </mergeCells>
  <printOptions/>
  <pageMargins left="0.7086614173228347" right="0.5905511811023623" top="0.5905511811023623" bottom="0.5511811023622047" header="0.31496062992125984" footer="0.31496062992125984"/>
  <pageSetup fitToHeight="3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39"/>
  <sheetViews>
    <sheetView zoomScalePageLayoutView="0" workbookViewId="0" topLeftCell="A10">
      <selection activeCell="D37" sqref="D37:F37"/>
    </sheetView>
  </sheetViews>
  <sheetFormatPr defaultColWidth="9.140625" defaultRowHeight="12.75"/>
  <cols>
    <col min="1" max="1" width="3.7109375" style="1" customWidth="1"/>
    <col min="2" max="2" width="9.140625" style="1" hidden="1" customWidth="1"/>
    <col min="3" max="3" width="37.7109375" style="1" customWidth="1"/>
    <col min="4" max="4" width="25.7109375" style="1" customWidth="1"/>
    <col min="5" max="5" width="10.00390625" style="1" customWidth="1"/>
    <col min="6" max="9" width="19.8515625" style="1" customWidth="1"/>
    <col min="10" max="12" width="7.00390625" style="1" customWidth="1"/>
    <col min="13" max="16384" width="9.140625" style="1" customWidth="1"/>
  </cols>
  <sheetData>
    <row r="1" spans="8:12" ht="15.75">
      <c r="H1" s="105" t="s">
        <v>67</v>
      </c>
      <c r="I1" s="105"/>
      <c r="J1" s="105"/>
      <c r="K1" s="105"/>
      <c r="L1" s="105"/>
    </row>
    <row r="2" spans="8:12" ht="53.25" customHeight="1">
      <c r="H2" s="103" t="s">
        <v>111</v>
      </c>
      <c r="I2" s="103"/>
      <c r="J2" s="103"/>
      <c r="K2" s="103"/>
      <c r="L2" s="103"/>
    </row>
    <row r="3" spans="10:12" ht="15.75">
      <c r="J3" s="19"/>
      <c r="K3" s="19"/>
      <c r="L3" s="3"/>
    </row>
    <row r="4" spans="10:12" ht="15.75">
      <c r="J4" s="19"/>
      <c r="K4" s="19"/>
      <c r="L4" s="3"/>
    </row>
    <row r="5" spans="3:12" ht="22.5" customHeight="1">
      <c r="C5" s="163" t="s">
        <v>25</v>
      </c>
      <c r="D5" s="163"/>
      <c r="E5" s="163"/>
      <c r="F5" s="163"/>
      <c r="G5" s="163"/>
      <c r="H5" s="163"/>
      <c r="I5" s="163"/>
      <c r="J5" s="163"/>
      <c r="K5" s="163"/>
      <c r="L5" s="163"/>
    </row>
    <row r="6" spans="3:12" ht="24" customHeight="1">
      <c r="C6" s="163" t="s">
        <v>50</v>
      </c>
      <c r="D6" s="163"/>
      <c r="E6" s="163"/>
      <c r="F6" s="163"/>
      <c r="G6" s="163"/>
      <c r="H6" s="163"/>
      <c r="I6" s="163"/>
      <c r="J6" s="163"/>
      <c r="K6" s="163"/>
      <c r="L6" s="163"/>
    </row>
    <row r="7" spans="3:12" ht="15.75">
      <c r="C7" s="109" t="s">
        <v>51</v>
      </c>
      <c r="D7" s="109"/>
      <c r="E7" s="109"/>
      <c r="F7" s="109"/>
      <c r="G7" s="109"/>
      <c r="H7" s="109"/>
      <c r="I7" s="109"/>
      <c r="J7" s="109"/>
      <c r="K7" s="109"/>
      <c r="L7" s="109"/>
    </row>
    <row r="8" spans="7:12" ht="15.75">
      <c r="G8" s="16"/>
      <c r="H8" s="16"/>
      <c r="I8" s="16"/>
      <c r="J8" s="2"/>
      <c r="K8" s="2"/>
      <c r="L8" s="2"/>
    </row>
    <row r="9" spans="10:12" ht="15.75">
      <c r="J9" s="6"/>
      <c r="K9" s="111"/>
      <c r="L9" s="111"/>
    </row>
    <row r="10" spans="10:12" ht="15.75">
      <c r="J10" s="13"/>
      <c r="K10" s="111"/>
      <c r="L10" s="111"/>
    </row>
    <row r="11" spans="3:12" ht="15.75">
      <c r="C11" s="1" t="s">
        <v>13</v>
      </c>
      <c r="F11" s="5"/>
      <c r="G11" s="5"/>
      <c r="H11" s="5"/>
      <c r="J11" s="13"/>
      <c r="K11" s="152"/>
      <c r="L11" s="111"/>
    </row>
    <row r="12" spans="10:12" ht="15.75">
      <c r="J12" s="13"/>
      <c r="K12" s="60"/>
      <c r="L12" s="60"/>
    </row>
    <row r="13" spans="3:12" ht="32.25" customHeight="1">
      <c r="C13" s="142" t="s">
        <v>38</v>
      </c>
      <c r="D13" s="142"/>
      <c r="E13" s="33"/>
      <c r="F13" s="5"/>
      <c r="G13" s="5"/>
      <c r="H13" s="5"/>
      <c r="J13" s="13"/>
      <c r="K13" s="111"/>
      <c r="L13" s="111"/>
    </row>
    <row r="14" spans="10:12" ht="15.75">
      <c r="J14" s="13"/>
      <c r="K14" s="111"/>
      <c r="L14" s="111"/>
    </row>
    <row r="15" spans="3:12" ht="15.75">
      <c r="C15" s="124" t="s">
        <v>14</v>
      </c>
      <c r="D15" s="124"/>
      <c r="E15" s="4"/>
      <c r="J15" s="13"/>
      <c r="K15" s="111"/>
      <c r="L15" s="111"/>
    </row>
    <row r="16" ht="7.5" customHeight="1"/>
    <row r="17" spans="3:12" ht="15.75">
      <c r="C17" s="106" t="s">
        <v>36</v>
      </c>
      <c r="D17" s="135" t="s">
        <v>40</v>
      </c>
      <c r="E17" s="164"/>
      <c r="F17" s="106" t="s">
        <v>26</v>
      </c>
      <c r="G17" s="112" t="s">
        <v>1</v>
      </c>
      <c r="H17" s="113"/>
      <c r="I17" s="113"/>
      <c r="J17" s="113"/>
      <c r="K17" s="113"/>
      <c r="L17" s="114"/>
    </row>
    <row r="18" spans="3:12" ht="23.25" customHeight="1">
      <c r="C18" s="107"/>
      <c r="D18" s="165"/>
      <c r="E18" s="166"/>
      <c r="F18" s="125"/>
      <c r="G18" s="7" t="s">
        <v>8</v>
      </c>
      <c r="H18" s="7" t="s">
        <v>9</v>
      </c>
      <c r="I18" s="7" t="s">
        <v>10</v>
      </c>
      <c r="J18" s="112" t="s">
        <v>11</v>
      </c>
      <c r="K18" s="113"/>
      <c r="L18" s="114"/>
    </row>
    <row r="19" spans="3:12" s="17" customFormat="1" ht="12.75" customHeight="1">
      <c r="C19" s="18">
        <v>1</v>
      </c>
      <c r="D19" s="125"/>
      <c r="E19" s="167"/>
      <c r="F19" s="18">
        <v>4</v>
      </c>
      <c r="G19" s="30">
        <v>5</v>
      </c>
      <c r="H19" s="30">
        <v>6</v>
      </c>
      <c r="I19" s="30">
        <v>7</v>
      </c>
      <c r="J19" s="118">
        <v>8</v>
      </c>
      <c r="K19" s="119"/>
      <c r="L19" s="120"/>
    </row>
    <row r="20" spans="3:12" ht="15.75">
      <c r="C20" s="9" t="s">
        <v>33</v>
      </c>
      <c r="D20" s="154" t="s">
        <v>15</v>
      </c>
      <c r="E20" s="156"/>
      <c r="F20" s="11"/>
      <c r="G20" s="12"/>
      <c r="H20" s="12"/>
      <c r="I20" s="12"/>
      <c r="J20" s="139"/>
      <c r="K20" s="140"/>
      <c r="L20" s="141"/>
    </row>
    <row r="21" spans="3:12" ht="15.75">
      <c r="C21" s="9" t="s">
        <v>1</v>
      </c>
      <c r="D21" s="154"/>
      <c r="E21" s="156"/>
      <c r="F21" s="11"/>
      <c r="G21" s="12"/>
      <c r="H21" s="12"/>
      <c r="I21" s="12"/>
      <c r="J21" s="139"/>
      <c r="K21" s="140"/>
      <c r="L21" s="141"/>
    </row>
    <row r="22" spans="3:12" ht="15.75">
      <c r="C22" s="9"/>
      <c r="D22" s="154"/>
      <c r="E22" s="156"/>
      <c r="F22" s="11"/>
      <c r="G22" s="12"/>
      <c r="H22" s="12"/>
      <c r="I22" s="12"/>
      <c r="J22" s="139"/>
      <c r="K22" s="140"/>
      <c r="L22" s="141"/>
    </row>
    <row r="23" spans="3:12" ht="15.75">
      <c r="C23" s="9"/>
      <c r="D23" s="154"/>
      <c r="E23" s="156"/>
      <c r="F23" s="11"/>
      <c r="G23" s="12"/>
      <c r="H23" s="12"/>
      <c r="I23" s="12"/>
      <c r="J23" s="139"/>
      <c r="K23" s="140"/>
      <c r="L23" s="141"/>
    </row>
    <row r="24" spans="3:12" ht="15.75">
      <c r="C24" s="9" t="s">
        <v>35</v>
      </c>
      <c r="D24" s="154" t="s">
        <v>15</v>
      </c>
      <c r="E24" s="156"/>
      <c r="F24" s="11"/>
      <c r="G24" s="12"/>
      <c r="H24" s="12"/>
      <c r="I24" s="12"/>
      <c r="J24" s="139"/>
      <c r="K24" s="140"/>
      <c r="L24" s="141"/>
    </row>
    <row r="25" spans="3:12" ht="15.75">
      <c r="C25" s="9" t="s">
        <v>34</v>
      </c>
      <c r="D25" s="154"/>
      <c r="E25" s="156"/>
      <c r="F25" s="11"/>
      <c r="G25" s="12"/>
      <c r="H25" s="12"/>
      <c r="I25" s="12"/>
      <c r="J25" s="139"/>
      <c r="K25" s="140"/>
      <c r="L25" s="141"/>
    </row>
    <row r="26" spans="3:12" ht="15.75">
      <c r="C26" s="9"/>
      <c r="D26" s="154"/>
      <c r="E26" s="156"/>
      <c r="F26" s="11"/>
      <c r="G26" s="12"/>
      <c r="H26" s="12"/>
      <c r="I26" s="12"/>
      <c r="J26" s="139"/>
      <c r="K26" s="140"/>
      <c r="L26" s="141"/>
    </row>
    <row r="27" spans="3:12" ht="15.75">
      <c r="C27" s="9"/>
      <c r="D27" s="154"/>
      <c r="E27" s="156"/>
      <c r="F27" s="11"/>
      <c r="G27" s="12"/>
      <c r="H27" s="12"/>
      <c r="I27" s="12"/>
      <c r="J27" s="139"/>
      <c r="K27" s="140"/>
      <c r="L27" s="141"/>
    </row>
    <row r="28" spans="3:12" ht="15.75">
      <c r="C28" s="13" t="s">
        <v>5</v>
      </c>
      <c r="D28" s="154" t="s">
        <v>15</v>
      </c>
      <c r="E28" s="156"/>
      <c r="F28" s="11"/>
      <c r="G28" s="12"/>
      <c r="H28" s="12"/>
      <c r="I28" s="12"/>
      <c r="J28" s="139"/>
      <c r="K28" s="140"/>
      <c r="L28" s="141"/>
    </row>
    <row r="30" spans="3:8" ht="15.75">
      <c r="C30" s="32" t="s">
        <v>7</v>
      </c>
      <c r="D30" s="123"/>
      <c r="E30" s="123"/>
      <c r="F30" s="123"/>
      <c r="H30" s="5"/>
    </row>
    <row r="31" spans="3:8" ht="15.75">
      <c r="C31" s="32"/>
      <c r="D31" s="122" t="s">
        <v>2</v>
      </c>
      <c r="E31" s="122"/>
      <c r="F31" s="122"/>
      <c r="H31" s="15" t="s">
        <v>3</v>
      </c>
    </row>
    <row r="32" spans="3:8" ht="15.75">
      <c r="C32" s="6"/>
      <c r="D32" s="6"/>
      <c r="E32" s="6"/>
      <c r="F32" s="6"/>
      <c r="G32" s="6"/>
      <c r="H32" s="6"/>
    </row>
    <row r="33" spans="3:8" ht="15.75">
      <c r="C33" s="32" t="s">
        <v>114</v>
      </c>
      <c r="D33" s="123"/>
      <c r="E33" s="123"/>
      <c r="F33" s="123"/>
      <c r="H33" s="5"/>
    </row>
    <row r="34" spans="3:8" ht="15.75">
      <c r="C34" s="32"/>
      <c r="D34" s="122" t="s">
        <v>2</v>
      </c>
      <c r="E34" s="122"/>
      <c r="F34" s="122"/>
      <c r="H34" s="15" t="s">
        <v>3</v>
      </c>
    </row>
    <row r="35" spans="3:8" ht="15.75">
      <c r="C35" s="32"/>
      <c r="D35" s="31"/>
      <c r="E35" s="31"/>
      <c r="F35" s="31"/>
      <c r="H35" s="31"/>
    </row>
    <row r="36" spans="3:8" ht="15.75">
      <c r="C36" s="4" t="s">
        <v>4</v>
      </c>
      <c r="D36" s="123"/>
      <c r="E36" s="123"/>
      <c r="F36" s="123"/>
      <c r="H36" s="14"/>
    </row>
    <row r="37" spans="4:8" ht="15.75">
      <c r="D37" s="122" t="s">
        <v>2</v>
      </c>
      <c r="E37" s="122"/>
      <c r="F37" s="122"/>
      <c r="H37" s="15" t="s">
        <v>3</v>
      </c>
    </row>
    <row r="39" ht="15.75">
      <c r="C39" s="1" t="s">
        <v>12</v>
      </c>
    </row>
  </sheetData>
  <sheetProtection/>
  <mergeCells count="42">
    <mergeCell ref="D36:F36"/>
    <mergeCell ref="D37:F37"/>
    <mergeCell ref="D17:E19"/>
    <mergeCell ref="D20:E20"/>
    <mergeCell ref="D21:E21"/>
    <mergeCell ref="D22:E22"/>
    <mergeCell ref="D23:E23"/>
    <mergeCell ref="D24:E24"/>
    <mergeCell ref="D33:F33"/>
    <mergeCell ref="D34:F34"/>
    <mergeCell ref="J27:L27"/>
    <mergeCell ref="J28:L28"/>
    <mergeCell ref="D30:F30"/>
    <mergeCell ref="D31:F31"/>
    <mergeCell ref="D25:E25"/>
    <mergeCell ref="D26:E26"/>
    <mergeCell ref="D27:E27"/>
    <mergeCell ref="D28:E28"/>
    <mergeCell ref="J21:L21"/>
    <mergeCell ref="J22:L22"/>
    <mergeCell ref="J23:L23"/>
    <mergeCell ref="J24:L24"/>
    <mergeCell ref="J25:L25"/>
    <mergeCell ref="J26:L26"/>
    <mergeCell ref="C17:C18"/>
    <mergeCell ref="F17:F18"/>
    <mergeCell ref="G17:L17"/>
    <mergeCell ref="J18:L18"/>
    <mergeCell ref="J19:L19"/>
    <mergeCell ref="J20:L20"/>
    <mergeCell ref="K10:L10"/>
    <mergeCell ref="K11:L11"/>
    <mergeCell ref="C13:D13"/>
    <mergeCell ref="K13:L13"/>
    <mergeCell ref="K14:L15"/>
    <mergeCell ref="C15:D15"/>
    <mergeCell ref="H2:L2"/>
    <mergeCell ref="H1:L1"/>
    <mergeCell ref="C5:L5"/>
    <mergeCell ref="C6:L6"/>
    <mergeCell ref="C7:L7"/>
    <mergeCell ref="K9:L9"/>
  </mergeCells>
  <printOptions/>
  <pageMargins left="0.3937007874015748" right="0.1968503937007874" top="0.5905511811023623" bottom="0.1968503937007874" header="0" footer="0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2"/>
  <sheetViews>
    <sheetView workbookViewId="0" topLeftCell="A4">
      <selection activeCell="B41" sqref="B41"/>
    </sheetView>
  </sheetViews>
  <sheetFormatPr defaultColWidth="9.140625" defaultRowHeight="12.75"/>
  <cols>
    <col min="1" max="1" width="1.7109375" style="1" customWidth="1"/>
    <col min="2" max="2" width="83.140625" style="1" customWidth="1"/>
    <col min="3" max="3" width="9.140625" style="1" customWidth="1"/>
    <col min="4" max="4" width="25.7109375" style="1" customWidth="1"/>
    <col min="5" max="5" width="19.00390625" style="1" customWidth="1"/>
    <col min="6" max="6" width="19.57421875" style="1" customWidth="1"/>
    <col min="7" max="7" width="19.8515625" style="1" customWidth="1"/>
    <col min="8" max="8" width="26.140625" style="1" customWidth="1"/>
    <col min="9" max="9" width="19.8515625" style="1" customWidth="1"/>
    <col min="10" max="16384" width="9.140625" style="1" customWidth="1"/>
  </cols>
  <sheetData>
    <row r="1" spans="6:9" ht="15.75">
      <c r="F1" s="105" t="s">
        <v>68</v>
      </c>
      <c r="G1" s="105"/>
      <c r="H1" s="105"/>
      <c r="I1" s="16"/>
    </row>
    <row r="2" spans="6:9" ht="51.75" customHeight="1">
      <c r="F2" s="103" t="s">
        <v>111</v>
      </c>
      <c r="G2" s="103"/>
      <c r="H2" s="103"/>
      <c r="I2" s="46"/>
    </row>
    <row r="5" spans="2:9" ht="36" customHeight="1">
      <c r="B5" s="110" t="s">
        <v>69</v>
      </c>
      <c r="C5" s="110"/>
      <c r="D5" s="110"/>
      <c r="E5" s="110"/>
      <c r="F5" s="110"/>
      <c r="G5" s="110"/>
      <c r="H5" s="110"/>
      <c r="I5" s="67"/>
    </row>
    <row r="6" spans="2:9" ht="10.5" customHeight="1">
      <c r="B6" s="67"/>
      <c r="C6" s="67"/>
      <c r="D6" s="67"/>
      <c r="E6" s="67"/>
      <c r="F6" s="67"/>
      <c r="G6" s="67"/>
      <c r="H6" s="67"/>
      <c r="I6" s="67"/>
    </row>
    <row r="7" spans="2:9" ht="15.75">
      <c r="B7" s="109" t="s">
        <v>70</v>
      </c>
      <c r="C7" s="109"/>
      <c r="D7" s="109"/>
      <c r="E7" s="109"/>
      <c r="F7" s="109"/>
      <c r="G7" s="109"/>
      <c r="H7" s="109"/>
      <c r="I7" s="16"/>
    </row>
    <row r="8" spans="7:9" ht="15.75">
      <c r="G8" s="16"/>
      <c r="H8" s="16"/>
      <c r="I8" s="16"/>
    </row>
    <row r="9" ht="15.75" hidden="1"/>
    <row r="11" spans="2:8" ht="15.75">
      <c r="B11" s="1" t="s">
        <v>13</v>
      </c>
      <c r="C11" s="5"/>
      <c r="D11" s="5"/>
      <c r="E11" s="5"/>
      <c r="F11" s="5"/>
      <c r="G11" s="6"/>
      <c r="H11" s="6"/>
    </row>
    <row r="13" ht="15.75">
      <c r="B13" s="19" t="s">
        <v>14</v>
      </c>
    </row>
    <row r="14" spans="4:5" ht="17.25" customHeight="1">
      <c r="D14" s="19"/>
      <c r="E14" s="4"/>
    </row>
    <row r="15" spans="2:8" ht="78.75">
      <c r="B15" s="34" t="s">
        <v>71</v>
      </c>
      <c r="C15" s="34" t="s">
        <v>72</v>
      </c>
      <c r="D15" s="34" t="s">
        <v>73</v>
      </c>
      <c r="E15" s="34" t="s">
        <v>74</v>
      </c>
      <c r="F15" s="34" t="s">
        <v>75</v>
      </c>
      <c r="G15" s="34" t="s">
        <v>76</v>
      </c>
      <c r="H15" s="34" t="s">
        <v>77</v>
      </c>
    </row>
    <row r="16" spans="2:8" ht="15.75"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</row>
    <row r="17" spans="2:8" ht="15.75">
      <c r="B17" s="63" t="s">
        <v>83</v>
      </c>
      <c r="C17" s="64" t="s">
        <v>96</v>
      </c>
      <c r="D17" s="34"/>
      <c r="E17" s="34"/>
      <c r="F17" s="34"/>
      <c r="G17" s="34"/>
      <c r="H17" s="34"/>
    </row>
    <row r="18" spans="2:8" ht="15.75">
      <c r="B18" s="63" t="s">
        <v>84</v>
      </c>
      <c r="C18" s="64" t="s">
        <v>97</v>
      </c>
      <c r="D18" s="34"/>
      <c r="E18" s="34"/>
      <c r="F18" s="34"/>
      <c r="G18" s="34"/>
      <c r="H18" s="34"/>
    </row>
    <row r="19" spans="2:8" ht="15.75">
      <c r="B19" s="63" t="s">
        <v>85</v>
      </c>
      <c r="C19" s="64" t="s">
        <v>98</v>
      </c>
      <c r="D19" s="34"/>
      <c r="E19" s="34"/>
      <c r="F19" s="34"/>
      <c r="G19" s="34"/>
      <c r="H19" s="34"/>
    </row>
    <row r="20" spans="2:8" ht="15.75">
      <c r="B20" s="63" t="s">
        <v>78</v>
      </c>
      <c r="C20" s="64" t="s">
        <v>99</v>
      </c>
      <c r="D20" s="34"/>
      <c r="E20" s="34"/>
      <c r="F20" s="34"/>
      <c r="G20" s="34"/>
      <c r="H20" s="34"/>
    </row>
    <row r="21" spans="2:8" ht="15.75">
      <c r="B21" s="63" t="s">
        <v>86</v>
      </c>
      <c r="C21" s="64" t="s">
        <v>100</v>
      </c>
      <c r="D21" s="34"/>
      <c r="E21" s="34"/>
      <c r="F21" s="34"/>
      <c r="G21" s="34"/>
      <c r="H21" s="34"/>
    </row>
    <row r="22" spans="2:8" ht="17.25" customHeight="1">
      <c r="B22" s="63" t="s">
        <v>87</v>
      </c>
      <c r="C22" s="64" t="s">
        <v>101</v>
      </c>
      <c r="D22" s="34"/>
      <c r="E22" s="34"/>
      <c r="F22" s="34"/>
      <c r="G22" s="34"/>
      <c r="H22" s="34"/>
    </row>
    <row r="23" spans="2:8" ht="18" customHeight="1">
      <c r="B23" s="63" t="s">
        <v>88</v>
      </c>
      <c r="C23" s="64" t="s">
        <v>102</v>
      </c>
      <c r="D23" s="34"/>
      <c r="E23" s="34"/>
      <c r="F23" s="34"/>
      <c r="G23" s="34"/>
      <c r="H23" s="34"/>
    </row>
    <row r="24" spans="2:8" ht="15.75">
      <c r="B24" s="63" t="s">
        <v>89</v>
      </c>
      <c r="C24" s="64" t="s">
        <v>79</v>
      </c>
      <c r="D24" s="34"/>
      <c r="E24" s="34"/>
      <c r="F24" s="34"/>
      <c r="G24" s="34"/>
      <c r="H24" s="34"/>
    </row>
    <row r="25" spans="2:8" ht="15.75">
      <c r="B25" s="63" t="s">
        <v>80</v>
      </c>
      <c r="C25" s="64" t="s">
        <v>103</v>
      </c>
      <c r="D25" s="34"/>
      <c r="E25" s="34"/>
      <c r="F25" s="34"/>
      <c r="G25" s="34"/>
      <c r="H25" s="34"/>
    </row>
    <row r="26" spans="2:8" ht="15.75">
      <c r="B26" s="63" t="s">
        <v>90</v>
      </c>
      <c r="C26" s="64" t="s">
        <v>81</v>
      </c>
      <c r="D26" s="34"/>
      <c r="E26" s="34"/>
      <c r="F26" s="34"/>
      <c r="G26" s="34"/>
      <c r="H26" s="34"/>
    </row>
    <row r="27" spans="2:8" ht="19.5" customHeight="1">
      <c r="B27" s="63" t="s">
        <v>91</v>
      </c>
      <c r="C27" s="64" t="s">
        <v>104</v>
      </c>
      <c r="D27" s="34"/>
      <c r="E27" s="34"/>
      <c r="F27" s="34"/>
      <c r="G27" s="34"/>
      <c r="H27" s="34"/>
    </row>
    <row r="28" spans="2:8" ht="19.5" customHeight="1">
      <c r="B28" s="63" t="s">
        <v>92</v>
      </c>
      <c r="C28" s="64" t="s">
        <v>105</v>
      </c>
      <c r="D28" s="34"/>
      <c r="E28" s="34"/>
      <c r="F28" s="34"/>
      <c r="G28" s="34"/>
      <c r="H28" s="34"/>
    </row>
    <row r="29" spans="2:8" ht="15.75">
      <c r="B29" s="63" t="s">
        <v>93</v>
      </c>
      <c r="C29" s="64" t="s">
        <v>82</v>
      </c>
      <c r="D29" s="34"/>
      <c r="E29" s="34"/>
      <c r="F29" s="34"/>
      <c r="G29" s="34"/>
      <c r="H29" s="34"/>
    </row>
    <row r="30" spans="2:8" ht="33" customHeight="1">
      <c r="B30" s="65" t="s">
        <v>94</v>
      </c>
      <c r="C30" s="66" t="s">
        <v>106</v>
      </c>
      <c r="D30" s="62"/>
      <c r="E30" s="62"/>
      <c r="F30" s="62"/>
      <c r="G30" s="62"/>
      <c r="H30" s="62"/>
    </row>
    <row r="31" spans="2:8" ht="18.75" customHeight="1">
      <c r="B31" s="63" t="s">
        <v>110</v>
      </c>
      <c r="C31" s="64" t="s">
        <v>107</v>
      </c>
      <c r="D31" s="34"/>
      <c r="E31" s="34"/>
      <c r="F31" s="34"/>
      <c r="G31" s="34"/>
      <c r="H31" s="34"/>
    </row>
    <row r="32" spans="2:8" ht="16.5" customHeight="1">
      <c r="B32" s="63" t="s">
        <v>84</v>
      </c>
      <c r="C32" s="64" t="s">
        <v>108</v>
      </c>
      <c r="D32" s="34"/>
      <c r="E32" s="34"/>
      <c r="F32" s="34"/>
      <c r="G32" s="34"/>
      <c r="H32" s="34"/>
    </row>
    <row r="33" spans="2:8" ht="17.25" customHeight="1">
      <c r="B33" s="63" t="s">
        <v>85</v>
      </c>
      <c r="C33" s="64" t="s">
        <v>109</v>
      </c>
      <c r="D33" s="34"/>
      <c r="E33" s="34"/>
      <c r="F33" s="34"/>
      <c r="G33" s="34"/>
      <c r="H33" s="34"/>
    </row>
    <row r="34" spans="3:5" ht="17.25" customHeight="1">
      <c r="C34" s="4"/>
      <c r="D34" s="4"/>
      <c r="E34" s="4"/>
    </row>
    <row r="36" spans="2:6" ht="15.75">
      <c r="B36" s="32" t="s">
        <v>95</v>
      </c>
      <c r="C36" s="121"/>
      <c r="D36" s="121"/>
      <c r="E36" s="60"/>
      <c r="F36" s="5"/>
    </row>
    <row r="37" spans="3:6" ht="15.75">
      <c r="C37" s="122" t="s">
        <v>2</v>
      </c>
      <c r="D37" s="122"/>
      <c r="E37" s="60"/>
      <c r="F37" s="15" t="s">
        <v>3</v>
      </c>
    </row>
    <row r="38" spans="3:8" ht="15.75">
      <c r="C38" s="6"/>
      <c r="D38" s="6"/>
      <c r="E38" s="6"/>
      <c r="F38" s="6"/>
      <c r="G38" s="6"/>
      <c r="H38" s="6"/>
    </row>
    <row r="39" spans="2:8" ht="15.75">
      <c r="B39" s="4" t="s">
        <v>4</v>
      </c>
      <c r="D39" s="111"/>
      <c r="E39" s="111"/>
      <c r="F39" s="111"/>
      <c r="H39" s="31"/>
    </row>
    <row r="40" spans="3:6" ht="15.75">
      <c r="C40" s="122" t="s">
        <v>2</v>
      </c>
      <c r="D40" s="122"/>
      <c r="E40" s="60"/>
      <c r="F40" s="15" t="s">
        <v>3</v>
      </c>
    </row>
    <row r="41" spans="3:6" ht="15.75">
      <c r="C41" s="31"/>
      <c r="D41" s="31"/>
      <c r="E41" s="60"/>
      <c r="F41" s="31"/>
    </row>
    <row r="42" ht="15.75">
      <c r="B42" s="1" t="s">
        <v>12</v>
      </c>
    </row>
  </sheetData>
  <sheetProtection/>
  <mergeCells count="8">
    <mergeCell ref="F2:H2"/>
    <mergeCell ref="F1:H1"/>
    <mergeCell ref="C40:D40"/>
    <mergeCell ref="D39:F39"/>
    <mergeCell ref="C37:D37"/>
    <mergeCell ref="C36:D36"/>
    <mergeCell ref="B5:H5"/>
    <mergeCell ref="B7:H7"/>
  </mergeCells>
  <printOptions/>
  <pageMargins left="0.3937007874015748" right="0.1968503937007874" top="0.5905511811023623" bottom="0.1968503937007874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Pk10</dc:creator>
  <cp:keywords/>
  <dc:description/>
  <cp:lastModifiedBy>Любовь</cp:lastModifiedBy>
  <cp:lastPrinted>2022-12-23T02:14:44Z</cp:lastPrinted>
  <dcterms:created xsi:type="dcterms:W3CDTF">2008-04-03T12:52:02Z</dcterms:created>
  <dcterms:modified xsi:type="dcterms:W3CDTF">2022-12-23T02:20:55Z</dcterms:modified>
  <cp:category/>
  <cp:version/>
  <cp:contentType/>
  <cp:contentStatus/>
</cp:coreProperties>
</file>