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<sst xmlns="http://schemas.openxmlformats.org/spreadsheetml/2006/main" count="77" uniqueCount="49">
  <si>
    <t>Администрация Волошовского сельского поселения Лужского муниципального района Ленинградской области</t>
  </si>
  <si>
    <t>таблица № 1</t>
  </si>
  <si>
    <t>Администрация Волошовского сельского поселения</t>
  </si>
  <si>
    <t>Всего расходов на содержание органов местного самоуправления</t>
  </si>
  <si>
    <t>в том числе на оплату труда с начислениями</t>
  </si>
  <si>
    <t>в том числе КОСГУ</t>
  </si>
  <si>
    <t>Лица, замещающие муниципальные должности (депутаты)</t>
  </si>
  <si>
    <t>Муниципальные служащие</t>
  </si>
  <si>
    <t>0104 0020400</t>
  </si>
  <si>
    <t>Не отнесенные к муниципальным служащим</t>
  </si>
  <si>
    <t>ВСЕГО:</t>
  </si>
  <si>
    <t>Главный бухгалтер</t>
  </si>
  <si>
    <t>Кудрина Л.А.</t>
  </si>
  <si>
    <t>(сведения заполняются в тыс.рублей без знаков после запятой, численность в целых единицах и должны соответствовать данным ф 14)</t>
  </si>
  <si>
    <t>Численность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</si>
  <si>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</si>
  <si>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</si>
  <si>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</si>
  <si>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5</t>
  </si>
  <si>
    <t>1</t>
  </si>
  <si>
    <t>0,5</t>
  </si>
  <si>
    <t>0</t>
  </si>
  <si>
    <t>другие расходы (гр.5-гр.6)</t>
  </si>
  <si>
    <t>другие расходы (гр.10-гр.11)</t>
  </si>
  <si>
    <t>другие расходы (гр.15-гр.16)</t>
  </si>
  <si>
    <t>3</t>
  </si>
  <si>
    <t>И.о. главы администрации</t>
  </si>
  <si>
    <t>Морозова И.З.</t>
  </si>
  <si>
    <t>0103 9840012</t>
  </si>
  <si>
    <t>0104 9830012</t>
  </si>
  <si>
    <t>0104 9820012</t>
  </si>
  <si>
    <t>0103 0000000</t>
  </si>
  <si>
    <t>44</t>
  </si>
  <si>
    <t>13</t>
  </si>
  <si>
    <t>217</t>
  </si>
  <si>
    <t>122</t>
  </si>
  <si>
    <t>406</t>
  </si>
  <si>
    <t>729</t>
  </si>
  <si>
    <t>Сведения об исполнении расходов на содержание органов местного самоуправления на 01.07.2014 года</t>
  </si>
  <si>
    <t>План (годовой) на 01.07.2014 года</t>
  </si>
  <si>
    <t>Исполнение за 1 полугодие 2014 года</t>
  </si>
  <si>
    <t>Исполнение за 2 квартал 2014 года</t>
  </si>
  <si>
    <t>19</t>
  </si>
  <si>
    <t>48</t>
  </si>
  <si>
    <t>178</t>
  </si>
  <si>
    <t>78</t>
  </si>
  <si>
    <t>329</t>
  </si>
  <si>
    <t>797</t>
  </si>
  <si>
    <t>430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</si>
</sst>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 wrapText="1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left"/>
    </xf>
    <xf numFmtId="17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D7">
      <selection activeCell="S7" sqref="S7:S8"/>
    </sheetView>
  </sheetViews>
  <sheetFormatPr defaultColWidth="9.140625" defaultRowHeight="12.75"/>
  <cols>
    <col min="1" max="1" width="25.7109375" style="0" customWidth="1"/>
    <col min="2" max="2" width="9.421875" style="0" customWidth="1"/>
    <col min="3" max="3" width="8.28125" style="0" customWidth="1"/>
    <col min="4" max="4" width="8.8515625" style="0" customWidth="1"/>
    <col min="5" max="5" width="9.57421875" style="0" customWidth="1"/>
    <col min="7" max="7" width="8.140625" style="0" customWidth="1"/>
    <col min="8" max="8" width="8.00390625" style="0" customWidth="1"/>
    <col min="9" max="9" width="8.7109375" style="0" customWidth="1"/>
    <col min="10" max="10" width="9.57421875" style="0" customWidth="1"/>
    <col min="11" max="11" width="8.28125" style="0" customWidth="1"/>
    <col min="12" max="12" width="7.00390625" style="0" customWidth="1"/>
    <col min="13" max="13" width="8.00390625" style="0" customWidth="1"/>
    <col min="14" max="14" width="7.7109375" style="0" customWidth="1"/>
    <col min="15" max="15" width="9.57421875" style="0" customWidth="1"/>
    <col min="16" max="16" width="8.8515625" style="0" customWidth="1"/>
    <col min="17" max="17" width="7.00390625" style="0" customWidth="1"/>
    <col min="18" max="19" width="8.140625" style="0" customWidth="1"/>
  </cols>
  <sheetData>
    <row r="1" spans="1:19" ht="39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30.75" customHeigh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2.75" customHeight="1">
      <c r="A3" s="84" t="s">
        <v>13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2.75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ht="13.5" thickBot="1"/>
    <row r="6" spans="1:19" ht="24.75" customHeight="1">
      <c r="A6" s="88" t="s">
        <v>2</v>
      </c>
      <c r="B6" s="80" t="s">
        <v>14</v>
      </c>
      <c r="C6" s="81"/>
      <c r="D6" s="82"/>
      <c r="E6" s="80" t="s">
        <v>39</v>
      </c>
      <c r="F6" s="81"/>
      <c r="G6" s="81"/>
      <c r="H6" s="81"/>
      <c r="I6" s="82"/>
      <c r="J6" s="85" t="s">
        <v>40</v>
      </c>
      <c r="K6" s="86"/>
      <c r="L6" s="86"/>
      <c r="M6" s="86"/>
      <c r="N6" s="87"/>
      <c r="O6" s="85" t="s">
        <v>41</v>
      </c>
      <c r="P6" s="86"/>
      <c r="Q6" s="86"/>
      <c r="R6" s="86"/>
      <c r="S6" s="87"/>
    </row>
    <row r="7" spans="1:19" ht="33" customHeight="1">
      <c r="A7" s="89"/>
      <c r="B7" s="70" t="s">
        <v>15</v>
      </c>
      <c r="C7" s="72" t="s">
        <v>16</v>
      </c>
      <c r="D7" s="74" t="s">
        <v>17</v>
      </c>
      <c r="E7" s="76" t="s">
        <v>3</v>
      </c>
      <c r="F7" s="77" t="s">
        <v>4</v>
      </c>
      <c r="G7" s="78" t="s">
        <v>5</v>
      </c>
      <c r="H7" s="79"/>
      <c r="I7" s="74" t="s">
        <v>22</v>
      </c>
      <c r="J7" s="76" t="s">
        <v>3</v>
      </c>
      <c r="K7" s="77" t="s">
        <v>4</v>
      </c>
      <c r="L7" s="78" t="s">
        <v>5</v>
      </c>
      <c r="M7" s="79"/>
      <c r="N7" s="74" t="s">
        <v>23</v>
      </c>
      <c r="O7" s="76" t="s">
        <v>3</v>
      </c>
      <c r="P7" s="77" t="s">
        <v>4</v>
      </c>
      <c r="Q7" s="78" t="s">
        <v>5</v>
      </c>
      <c r="R7" s="79"/>
      <c r="S7" s="74" t="s">
        <v>24</v>
      </c>
    </row>
    <row r="8" spans="1:19" ht="132.75" customHeight="1">
      <c r="A8" s="89"/>
      <c r="B8" s="71"/>
      <c r="C8" s="73"/>
      <c r="D8" s="75"/>
      <c r="E8" s="76"/>
      <c r="F8" s="77"/>
      <c r="G8" s="1">
        <v>211</v>
      </c>
      <c r="H8" s="1">
        <v>213</v>
      </c>
      <c r="I8" s="75"/>
      <c r="J8" s="76"/>
      <c r="K8" s="77"/>
      <c r="L8" s="1">
        <v>211</v>
      </c>
      <c r="M8" s="1">
        <v>213</v>
      </c>
      <c r="N8" s="75"/>
      <c r="O8" s="76"/>
      <c r="P8" s="77"/>
      <c r="Q8" s="1">
        <v>211</v>
      </c>
      <c r="R8" s="1">
        <v>213</v>
      </c>
      <c r="S8" s="75"/>
    </row>
    <row r="9" spans="1:19" ht="12.75">
      <c r="A9" s="5">
        <v>1</v>
      </c>
      <c r="B9" s="10">
        <v>2</v>
      </c>
      <c r="C9" s="2">
        <v>3</v>
      </c>
      <c r="D9" s="11">
        <v>4</v>
      </c>
      <c r="E9" s="10">
        <v>5</v>
      </c>
      <c r="F9" s="2">
        <v>6</v>
      </c>
      <c r="G9" s="2">
        <v>7</v>
      </c>
      <c r="H9" s="2">
        <v>8</v>
      </c>
      <c r="I9" s="11">
        <v>9</v>
      </c>
      <c r="J9" s="10">
        <v>10</v>
      </c>
      <c r="K9" s="2">
        <v>11</v>
      </c>
      <c r="L9" s="2">
        <v>12</v>
      </c>
      <c r="M9" s="2">
        <v>13</v>
      </c>
      <c r="N9" s="11">
        <v>14</v>
      </c>
      <c r="O9" s="10">
        <v>15</v>
      </c>
      <c r="P9" s="2">
        <v>16</v>
      </c>
      <c r="Q9" s="2">
        <v>17</v>
      </c>
      <c r="R9" s="2">
        <v>18</v>
      </c>
      <c r="S9" s="11">
        <v>19</v>
      </c>
    </row>
    <row r="10" spans="1:19" ht="45.75" customHeight="1">
      <c r="A10" s="6" t="s">
        <v>6</v>
      </c>
      <c r="B10" s="12"/>
      <c r="C10" s="3"/>
      <c r="D10" s="13"/>
      <c r="E10" s="12"/>
      <c r="F10" s="3"/>
      <c r="G10" s="3"/>
      <c r="H10" s="3"/>
      <c r="I10" s="13"/>
      <c r="J10" s="10"/>
      <c r="K10" s="2"/>
      <c r="L10" s="2"/>
      <c r="M10" s="2"/>
      <c r="N10" s="13"/>
      <c r="O10" s="14"/>
      <c r="P10" s="4"/>
      <c r="Q10" s="4"/>
      <c r="R10" s="4"/>
      <c r="S10" s="15"/>
    </row>
    <row r="11" spans="1:19" ht="15.75">
      <c r="A11" s="61" t="s">
        <v>31</v>
      </c>
      <c r="B11" s="19"/>
      <c r="C11" s="20"/>
      <c r="D11" s="21"/>
      <c r="E11" s="22" t="s">
        <v>21</v>
      </c>
      <c r="F11" s="23" t="s">
        <v>21</v>
      </c>
      <c r="G11" s="23" t="s">
        <v>21</v>
      </c>
      <c r="H11" s="23" t="s">
        <v>21</v>
      </c>
      <c r="I11" s="24" t="s">
        <v>21</v>
      </c>
      <c r="J11" s="18">
        <v>0</v>
      </c>
      <c r="K11" s="25">
        <f>L11+M11</f>
        <v>0</v>
      </c>
      <c r="L11" s="25">
        <v>0</v>
      </c>
      <c r="M11" s="25">
        <v>0</v>
      </c>
      <c r="N11" s="24" t="s">
        <v>21</v>
      </c>
      <c r="O11" s="26">
        <f>P11+S11</f>
        <v>0</v>
      </c>
      <c r="P11" s="27">
        <f>Q11+R11</f>
        <v>0</v>
      </c>
      <c r="Q11" s="27">
        <v>0</v>
      </c>
      <c r="R11" s="27">
        <v>0</v>
      </c>
      <c r="S11" s="28" t="s">
        <v>21</v>
      </c>
    </row>
    <row r="12" spans="1:19" ht="15.75">
      <c r="A12" s="61" t="s">
        <v>28</v>
      </c>
      <c r="B12" s="19"/>
      <c r="C12" s="20"/>
      <c r="D12" s="21"/>
      <c r="E12" s="26">
        <f>I12+F12</f>
        <v>3</v>
      </c>
      <c r="F12" s="23" t="s">
        <v>21</v>
      </c>
      <c r="G12" s="23" t="s">
        <v>21</v>
      </c>
      <c r="H12" s="23" t="s">
        <v>21</v>
      </c>
      <c r="I12" s="24" t="s">
        <v>25</v>
      </c>
      <c r="J12" s="60" t="str">
        <f>N12</f>
        <v>3</v>
      </c>
      <c r="K12" s="25">
        <f>L12+M12</f>
        <v>0</v>
      </c>
      <c r="L12" s="25">
        <v>0</v>
      </c>
      <c r="M12" s="25">
        <v>0</v>
      </c>
      <c r="N12" s="24" t="s">
        <v>25</v>
      </c>
      <c r="O12" s="26">
        <f>P12+S12</f>
        <v>3</v>
      </c>
      <c r="P12" s="27">
        <f>Q12+R12</f>
        <v>0</v>
      </c>
      <c r="Q12" s="27">
        <v>0</v>
      </c>
      <c r="R12" s="27">
        <v>0</v>
      </c>
      <c r="S12" s="28">
        <v>3</v>
      </c>
    </row>
    <row r="13" spans="1:19" ht="12.75">
      <c r="A13" s="6" t="s">
        <v>7</v>
      </c>
      <c r="B13" s="29"/>
      <c r="C13" s="30"/>
      <c r="D13" s="31"/>
      <c r="E13" s="32"/>
      <c r="F13" s="33"/>
      <c r="G13" s="33"/>
      <c r="H13" s="33"/>
      <c r="I13" s="34"/>
      <c r="J13" s="35"/>
      <c r="K13" s="36"/>
      <c r="L13" s="36"/>
      <c r="M13" s="36"/>
      <c r="N13" s="34"/>
      <c r="O13" s="37"/>
      <c r="P13" s="38"/>
      <c r="Q13" s="38"/>
      <c r="R13" s="38"/>
      <c r="S13" s="39"/>
    </row>
    <row r="14" spans="1:19" ht="15.75">
      <c r="A14" s="61" t="s">
        <v>29</v>
      </c>
      <c r="B14" s="22" t="s">
        <v>18</v>
      </c>
      <c r="C14" s="23" t="s">
        <v>25</v>
      </c>
      <c r="D14" s="24" t="s">
        <v>25</v>
      </c>
      <c r="E14" s="26">
        <f>F14+I14</f>
        <v>1743</v>
      </c>
      <c r="F14" s="27">
        <f>G14+H14</f>
        <v>946</v>
      </c>
      <c r="G14" s="23" t="s">
        <v>37</v>
      </c>
      <c r="H14" s="23" t="s">
        <v>34</v>
      </c>
      <c r="I14" s="24" t="s">
        <v>47</v>
      </c>
      <c r="J14" s="22">
        <f>K14+N14</f>
        <v>837</v>
      </c>
      <c r="K14" s="25">
        <f>M14+L14</f>
        <v>407</v>
      </c>
      <c r="L14" s="23" t="s">
        <v>46</v>
      </c>
      <c r="M14" s="23" t="s">
        <v>45</v>
      </c>
      <c r="N14" s="24" t="s">
        <v>48</v>
      </c>
      <c r="O14" s="26">
        <f aca="true" t="shared" si="0" ref="O14:O20">P14+S14</f>
        <v>460</v>
      </c>
      <c r="P14" s="27">
        <f>R14+Q14</f>
        <v>218</v>
      </c>
      <c r="Q14" s="27">
        <v>175</v>
      </c>
      <c r="R14" s="27">
        <v>43</v>
      </c>
      <c r="S14" s="28">
        <v>242</v>
      </c>
    </row>
    <row r="15" spans="1:19" ht="15.75">
      <c r="A15" s="61" t="s">
        <v>30</v>
      </c>
      <c r="B15" s="22" t="s">
        <v>19</v>
      </c>
      <c r="C15" s="23" t="s">
        <v>19</v>
      </c>
      <c r="D15" s="24" t="s">
        <v>19</v>
      </c>
      <c r="E15" s="26">
        <f>I15+F15</f>
        <v>528</v>
      </c>
      <c r="F15" s="27">
        <f>G15+H15</f>
        <v>528</v>
      </c>
      <c r="G15" s="23" t="s">
        <v>36</v>
      </c>
      <c r="H15" s="23" t="s">
        <v>35</v>
      </c>
      <c r="I15" s="24" t="s">
        <v>21</v>
      </c>
      <c r="J15" s="22">
        <f>K15+N15</f>
        <v>226</v>
      </c>
      <c r="K15" s="25">
        <f>M15+L15</f>
        <v>226</v>
      </c>
      <c r="L15" s="23" t="s">
        <v>44</v>
      </c>
      <c r="M15" s="23" t="s">
        <v>43</v>
      </c>
      <c r="N15" s="24" t="s">
        <v>21</v>
      </c>
      <c r="O15" s="26">
        <f t="shared" si="0"/>
        <v>129</v>
      </c>
      <c r="P15" s="27">
        <f>R15+Q15</f>
        <v>129</v>
      </c>
      <c r="Q15" s="27">
        <v>98</v>
      </c>
      <c r="R15" s="27">
        <v>31</v>
      </c>
      <c r="S15" s="28" t="s">
        <v>21</v>
      </c>
    </row>
    <row r="16" spans="1:19" ht="12.75">
      <c r="A16" s="8"/>
      <c r="B16" s="35"/>
      <c r="C16" s="36"/>
      <c r="D16" s="40"/>
      <c r="E16" s="35"/>
      <c r="F16" s="36"/>
      <c r="G16" s="36"/>
      <c r="H16" s="36"/>
      <c r="I16" s="40"/>
      <c r="J16" s="35"/>
      <c r="K16" s="36"/>
      <c r="L16" s="36"/>
      <c r="M16" s="36"/>
      <c r="N16" s="40"/>
      <c r="O16" s="37"/>
      <c r="P16" s="38"/>
      <c r="Q16" s="38"/>
      <c r="R16" s="38"/>
      <c r="S16" s="41"/>
    </row>
    <row r="17" spans="1:19" ht="25.5">
      <c r="A17" s="9" t="s">
        <v>9</v>
      </c>
      <c r="B17" s="42"/>
      <c r="C17" s="43"/>
      <c r="D17" s="44"/>
      <c r="E17" s="42"/>
      <c r="F17" s="43"/>
      <c r="G17" s="43"/>
      <c r="H17" s="43"/>
      <c r="I17" s="44"/>
      <c r="J17" s="35"/>
      <c r="K17" s="36"/>
      <c r="L17" s="36"/>
      <c r="M17" s="36"/>
      <c r="N17" s="44"/>
      <c r="O17" s="37"/>
      <c r="P17" s="38"/>
      <c r="Q17" s="38"/>
      <c r="R17" s="38"/>
      <c r="S17" s="39"/>
    </row>
    <row r="18" spans="1:19" ht="15.75">
      <c r="A18" s="7" t="s">
        <v>8</v>
      </c>
      <c r="B18" s="22" t="s">
        <v>20</v>
      </c>
      <c r="C18" s="23" t="s">
        <v>20</v>
      </c>
      <c r="D18" s="24" t="s">
        <v>19</v>
      </c>
      <c r="E18" s="26">
        <f>F18+I18</f>
        <v>57</v>
      </c>
      <c r="F18" s="27">
        <f>G18+H18</f>
        <v>57</v>
      </c>
      <c r="G18" s="23" t="s">
        <v>32</v>
      </c>
      <c r="H18" s="23" t="s">
        <v>33</v>
      </c>
      <c r="I18" s="24" t="s">
        <v>21</v>
      </c>
      <c r="J18" s="22">
        <f>K18+N18</f>
        <v>24</v>
      </c>
      <c r="K18" s="25">
        <f>M18+L18</f>
        <v>24</v>
      </c>
      <c r="L18" s="23" t="s">
        <v>42</v>
      </c>
      <c r="M18" s="23" t="s">
        <v>18</v>
      </c>
      <c r="N18" s="24" t="s">
        <v>21</v>
      </c>
      <c r="O18" s="26">
        <f t="shared" si="0"/>
        <v>15</v>
      </c>
      <c r="P18" s="27">
        <f>Q18+R18</f>
        <v>15</v>
      </c>
      <c r="Q18" s="27">
        <v>12</v>
      </c>
      <c r="R18" s="27">
        <v>3</v>
      </c>
      <c r="S18" s="28">
        <v>0</v>
      </c>
    </row>
    <row r="19" spans="1:19" ht="13.5" thickBot="1">
      <c r="A19" s="16"/>
      <c r="B19" s="45"/>
      <c r="C19" s="46"/>
      <c r="D19" s="47"/>
      <c r="E19" s="45"/>
      <c r="F19" s="46"/>
      <c r="G19" s="46"/>
      <c r="H19" s="46"/>
      <c r="I19" s="47"/>
      <c r="J19" s="48"/>
      <c r="K19" s="49"/>
      <c r="L19" s="49"/>
      <c r="M19" s="49"/>
      <c r="N19" s="47"/>
      <c r="O19" s="50"/>
      <c r="P19" s="51"/>
      <c r="Q19" s="51"/>
      <c r="R19" s="51"/>
      <c r="S19" s="52"/>
    </row>
    <row r="20" spans="1:19" ht="16.5" thickBot="1">
      <c r="A20" s="17" t="s">
        <v>10</v>
      </c>
      <c r="B20" s="53">
        <f aca="true" t="shared" si="1" ref="B20:N20">B11+B12+B14+B15+B18</f>
        <v>6.5</v>
      </c>
      <c r="C20" s="54">
        <f t="shared" si="1"/>
        <v>4.5</v>
      </c>
      <c r="D20" s="55">
        <f t="shared" si="1"/>
        <v>5</v>
      </c>
      <c r="E20" s="56">
        <f t="shared" si="1"/>
        <v>2331</v>
      </c>
      <c r="F20" s="54">
        <f t="shared" si="1"/>
        <v>1531</v>
      </c>
      <c r="G20" s="54">
        <f t="shared" si="1"/>
        <v>1179</v>
      </c>
      <c r="H20" s="54">
        <f t="shared" si="1"/>
        <v>352</v>
      </c>
      <c r="I20" s="55">
        <f t="shared" si="1"/>
        <v>800</v>
      </c>
      <c r="J20" s="56">
        <f t="shared" si="1"/>
        <v>1090</v>
      </c>
      <c r="K20" s="54">
        <f t="shared" si="1"/>
        <v>657</v>
      </c>
      <c r="L20" s="54">
        <f t="shared" si="1"/>
        <v>526</v>
      </c>
      <c r="M20" s="54">
        <f t="shared" si="1"/>
        <v>131</v>
      </c>
      <c r="N20" s="57">
        <f t="shared" si="1"/>
        <v>433</v>
      </c>
      <c r="O20" s="58">
        <f t="shared" si="0"/>
        <v>607</v>
      </c>
      <c r="P20" s="59">
        <f>SUM(P11:P19)</f>
        <v>362</v>
      </c>
      <c r="Q20" s="59">
        <f>SUM(Q11:Q19)</f>
        <v>285</v>
      </c>
      <c r="R20" s="59">
        <f>SUM(R11:R19)</f>
        <v>77</v>
      </c>
      <c r="S20" s="57">
        <f>S11+S12+S14+S15+S18</f>
        <v>245</v>
      </c>
    </row>
    <row r="22" spans="10:14" ht="15.75">
      <c r="J22" s="62"/>
      <c r="K22" s="63"/>
      <c r="L22" s="63"/>
      <c r="M22" s="63"/>
      <c r="N22" s="62"/>
    </row>
    <row r="23" spans="1:14" ht="15.75">
      <c r="A23" t="s">
        <v>26</v>
      </c>
      <c r="F23" t="s">
        <v>27</v>
      </c>
      <c r="J23" s="62"/>
      <c r="K23" s="63"/>
      <c r="L23" s="63"/>
      <c r="M23" s="63"/>
      <c r="N23" s="62"/>
    </row>
    <row r="24" spans="10:14" ht="12.75">
      <c r="J24" s="64"/>
      <c r="K24" s="64"/>
      <c r="L24" s="64"/>
      <c r="M24" s="64"/>
      <c r="N24" s="64"/>
    </row>
    <row r="25" spans="1:14" ht="12.75">
      <c r="A25" t="s">
        <v>11</v>
      </c>
      <c r="F25" t="s">
        <v>12</v>
      </c>
      <c r="J25" s="64"/>
      <c r="K25" s="64"/>
      <c r="L25" s="64"/>
      <c r="M25" s="64"/>
      <c r="N25" s="65"/>
    </row>
    <row r="26" spans="10:14" ht="15.75">
      <c r="J26" s="62"/>
      <c r="K26" s="63"/>
      <c r="L26" s="63"/>
      <c r="M26" s="63"/>
      <c r="N26" s="62"/>
    </row>
    <row r="27" spans="10:14" ht="12.75">
      <c r="J27" s="64"/>
      <c r="K27" s="64"/>
      <c r="L27" s="64"/>
      <c r="M27" s="64"/>
      <c r="N27" s="66"/>
    </row>
    <row r="28" spans="10:14" ht="15.75">
      <c r="J28" s="62"/>
      <c r="K28" s="63"/>
      <c r="L28" s="63"/>
      <c r="M28" s="63"/>
      <c r="N28" s="67"/>
    </row>
  </sheetData>
  <mergeCells count="24">
    <mergeCell ref="A2:S2"/>
    <mergeCell ref="A3:S3"/>
    <mergeCell ref="N7:N8"/>
    <mergeCell ref="J6:N6"/>
    <mergeCell ref="O6:S6"/>
    <mergeCell ref="O7:O8"/>
    <mergeCell ref="P7:P8"/>
    <mergeCell ref="Q7:R7"/>
    <mergeCell ref="S7:S8"/>
    <mergeCell ref="A6:A8"/>
    <mergeCell ref="J7:J8"/>
    <mergeCell ref="K7:K8"/>
    <mergeCell ref="L7:M7"/>
    <mergeCell ref="B6:D6"/>
    <mergeCell ref="A4:S4"/>
    <mergeCell ref="A1:S1"/>
    <mergeCell ref="B7:B8"/>
    <mergeCell ref="C7:C8"/>
    <mergeCell ref="D7:D8"/>
    <mergeCell ref="E7:E8"/>
    <mergeCell ref="F7:F8"/>
    <mergeCell ref="G7:H7"/>
    <mergeCell ref="E6:I6"/>
    <mergeCell ref="I7:I8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2014-04-02T10:44:39Z</cp:lastPrinted>
  <dcterms:created xsi:type="dcterms:W3CDTF">1996-10-08T23:32:33Z</dcterms:created>
  <dcterms:modified xsi:type="dcterms:W3CDTF">2014-07-01T11:55:14Z</dcterms:modified>
  <cp:category/>
  <cp:version/>
  <cp:contentType/>
  <cp:contentStatus/>
</cp:coreProperties>
</file>