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Доходы" sheetId="1" state="visible" r:id="rId2"/>
    <sheet name="Расходы" sheetId="2" state="visible" r:id="rId3"/>
    <sheet name="Источники" sheetId="3" state="visible" r:id="rId4"/>
    <sheet name="ExportParams" sheetId="4" state="hidden" r:id="rId5"/>
  </sheets>
  <definedNames>
    <definedName function="false" hidden="false" name="EXPORT_PARAM_SRC_KIND" vbProcedure="false">ExportParams!$B$2</definedName>
    <definedName function="false" hidden="false" name="EXPORT_SRC_CODE" vbProcedure="false">ExportParams!$B$3</definedName>
    <definedName function="false" hidden="false" name="EXPORT_SRC_KIND" vbProcedure="false">ExportParams!$B$1</definedName>
    <definedName function="false" hidden="false" name="EXPORT_VB_CODE" vbProcedure="false">ExportParams!$B$4</definedName>
    <definedName function="false" hidden="false" name="FILE_NAME" vbProcedure="false">#ref!</definedName>
    <definedName function="false" hidden="false" name="FORM_CODE" vbProcedure="false">#ref!</definedName>
    <definedName function="false" hidden="false" name="PARAMS" vbProcedure="false">#ref!</definedName>
    <definedName function="false" hidden="false" name="PERIOD" vbProcedure="false">#ref!</definedName>
    <definedName function="false" hidden="false" name="RANGE_NAMES" vbProcedure="false">#ref!</definedName>
    <definedName function="false" hidden="false" name="REG_DATE" vbProcedure="false">#ref!</definedName>
    <definedName function="false" hidden="false" name="SRC_CODE" vbProcedure="false">#ref!</definedName>
    <definedName function="false" hidden="false" name="SRC_KIND" vbProcedure="false">#ref!</definedName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Доходы!$A$84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RBEGIN_1" vbProcedure="false">Расходы!$A$13</definedName>
    <definedName function="false" hidden="false" localSheetId="1" name="REND_1" vbProcedure="false">Расходы!$A$151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FIO" vbProcedure="false">источники!#ref!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Источники!$A$17</definedName>
    <definedName function="false" hidden="false" localSheetId="2" name="S_700A" vbProcedure="false">Источники!$A$18</definedName>
    <definedName function="false" hidden="false" localSheetId="2" name="S_700B" vbProcedure="false">Источники!$A$19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<sst xmlns="http://schemas.openxmlformats.org/spreadsheetml/2006/main" count="752" uniqueCount="385">
  <si>
    <t>ОТЧЕТ ОБ ИСПОЛНЕНИИ БЮДЖЕТА</t>
  </si>
  <si>
    <t>КОДЫ</t>
  </si>
  <si>
    <t>  Форма по ОКУД</t>
  </si>
  <si>
    <t>0503117</t>
  </si>
  <si>
    <t>C:\117Y01.txt</t>
  </si>
  <si>
    <t>на 01.11.2016 г.</t>
  </si>
  <si>
    <t>                   Дата</t>
  </si>
  <si>
    <t>01.11.2016</t>
  </si>
  <si>
    <t>             по ОКПО</t>
  </si>
  <si>
    <t>117</t>
  </si>
  <si>
    <t>Наименование финансового органа:</t>
  </si>
  <si>
    <t>Комитет финансов Лужского муниципального района Ленинградской области</t>
  </si>
  <si>
    <t>    Глава по БК</t>
  </si>
  <si>
    <t>002</t>
  </si>
  <si>
    <t>5</t>
  </si>
  <si>
    <t>Наименование публично-правового образования:</t>
  </si>
  <si>
    <t>Волошовское сельское поселение</t>
  </si>
  <si>
    <t>по ОКТМО</t>
  </si>
  <si>
    <t>41633416</t>
  </si>
  <si>
    <t>Периодичность: годовая</t>
  </si>
  <si>
    <t>Единица измерения: руб.</t>
  </si>
  <si>
    <t>             по ОКЕИ</t>
  </si>
  <si>
    <t>383</t>
  </si>
  <si>
    <t>1</t>
  </si>
  <si>
    <t>                                 1. Доходы бюджета</t>
  </si>
  <si>
    <t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</si>
  <si>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</si>
  <si>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</si>
  <si>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</si>
  <si>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</si>
  <si>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</si>
  <si>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</si>
  <si>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</si>
  <si>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</si>
  <si>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</si>
  <si>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</si>
  <si>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</si>
  <si>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</si>
  <si>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</si>
  <si>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</si>
  <si>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</si>
  <si>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</si>
  <si>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</si>
  <si>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</si>
  <si>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</si>
  <si>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</si>
  <si>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</si>
  <si>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</si>
  <si>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</si>
  <si>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</si>
  <si>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</si>
  <si>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</si>
  <si>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</si>
  <si>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</si>
  <si>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</si>
  <si>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</si>
  <si>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</si>
  <si>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</si>
  <si>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</si>
  <si>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</si>
  <si>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</si>
  <si>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</si>
  <si>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</si>
  <si>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</si>
  <si>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</si>
  <si>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</si>
  <si>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</si>
  <si>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</si>
  <si>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</si>
  <si>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</si>
  <si>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</si>
  <si>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</si>
  <si>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</si>
  <si>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</si>
  <si>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</si>
  <si>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</si>
  <si>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</si>
  <si>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</si>
  <si>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</si>
  <si>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</si>
  <si>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</si>
  <si>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</si>
  <si>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</si>
  <si>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</si>
  <si>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</si>
  <si>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</si>
  <si>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</si>
  <si>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</si>
  <si>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</si>
  <si>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</si>
  <si>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</si>
  <si>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</si>
  <si>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</si>
  <si>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</si>
  <si>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</si>
  <si>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</si>
  <si>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</si>
  <si>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</si>
  <si>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</si>
  <si>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</si>
  <si>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</si>
  <si>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</si>
  <si>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</si>
  <si>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002 10804020011000110</t>
  </si>
  <si>
    <t>ДОХОДЫ ОТ ИСПОЛЬЗОВАНИЯ ИМУЩЕСТВА, НАХОДЯЩЕГОСЯ В ГОСУДАРСТВЕННОЙ И МУНИЦИПАЛЬНОЙ СОБСТВЕННОСТИ</t>
  </si>
  <si>
    <t>002 11100000000000000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</si>
  <si>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</si>
  <si>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</si>
  <si>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</si>
  <si>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002 11105030000000120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</si>
  <si>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</si>
  <si>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002 11105035100000120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</si>
  <si>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</si>
  <si>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002 11105070000000120</t>
  </si>
  <si>
    <t>Доходы от сдачи в аренду имущества, составляющего казну сельских поселений (за исключением земельных участков)</t>
  </si>
  <si>
    <t>002 11105075100000120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</si>
  <si>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</si>
  <si>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</si>
  <si>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</si>
  <si>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002 11109040000000120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</si>
  <si>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</si>
  <si>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002 11109045100000120</t>
  </si>
  <si>
    <t>ДОХОДЫ ОТ ОКАЗАНИЯ ПЛАТНЫХ УСЛУГ (РАБОТ) И КОМПЕНСАЦИИ ЗАТРАТ ГОСУДАРСТВА</t>
  </si>
  <si>
    <t>002 11300000000000000</t>
  </si>
  <si>
    <t>Доходы от оказания платных услуг (работ)</t>
  </si>
  <si>
    <t>002 11301000000000130</t>
  </si>
  <si>
    <t>Прочие доходы от оказания платных услуг (работ)</t>
  </si>
  <si>
    <t>002 11301990000000130</t>
  </si>
  <si>
    <t>Прочие доходы от оказания платных услуг (работ) получателями средств бюджетов сельских поселений</t>
  </si>
  <si>
    <t>002 11301995100000130</t>
  </si>
  <si>
    <t>БЕЗВОЗМЕЗДНЫЕ ПОСТУПЛЕНИЯ</t>
  </si>
  <si>
    <t>002 20000000000000000</t>
  </si>
  <si>
    <t>БЕЗВОЗМЕЗДНЫЕ ПОСТУПЛЕНИЯ ОТ ДРУГИХ БЮДЖЕТОВ БЮДЖЕТНОЙ СИСТЕМЫ РОССИЙСКОЙ ФЕДЕРАЦИИ</t>
  </si>
  <si>
    <t>002 20200000000000000</t>
  </si>
  <si>
    <t>Дотации бюджетам субъектов Российской Федерации и муниципальных образований</t>
  </si>
  <si>
    <t>002 20201000000000151</t>
  </si>
  <si>
    <t>Дотации на выравнивание бюджетной обеспеченности</t>
  </si>
  <si>
    <t>002 20201001000000151</t>
  </si>
  <si>
    <t>Дотации бюджетам сельских поселений на выравнивание бюджетной обеспеченности</t>
  </si>
  <si>
    <t>002 20201001100000151</t>
  </si>
  <si>
    <t>Субсидии бюджетам бюджетной системы Российской Федерации (межбюджетные субсидии)</t>
  </si>
  <si>
    <t>002 20202000000000151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</si>
  <si>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</si>
  <si>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002 20202216000000151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</si>
  <si>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</si>
  <si>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002 20202216100000151</t>
  </si>
  <si>
    <t>Прочие субсидии</t>
  </si>
  <si>
    <t>002 20202999000000151</t>
  </si>
  <si>
    <t>Прочие субсидии бюджетам сельских поселений</t>
  </si>
  <si>
    <t>002 20202999100000151</t>
  </si>
  <si>
    <t>Субвенции бюджетам субъектов Российской Федерации и муниципальных образований</t>
  </si>
  <si>
    <t>002 20203000000000151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</si>
  <si>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</si>
  <si>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002 20203015000000151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</si>
  <si>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</si>
  <si>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002 20203015100000151</t>
  </si>
  <si>
    <t>Субвенции местным бюджетам на выполнение передаваемых полномочий субъектов Российской Федерации</t>
  </si>
  <si>
    <t>002 20203024000000151</t>
  </si>
  <si>
    <t>Субвенции бюджетам сельских поселений на выполнение передаваемых полномочий субъектов Российской Федерации</t>
  </si>
  <si>
    <t>002 20203024100000151</t>
  </si>
  <si>
    <t>Иные межбюджетные трансферты</t>
  </si>
  <si>
    <t>002 20204000000000151</t>
  </si>
  <si>
    <t>Прочие межбюджетные трансферты, передаваемые бюджетам</t>
  </si>
  <si>
    <t>002 20204999000000151</t>
  </si>
  <si>
    <t>Прочие межбюджетные трансферты, передаваемые бюджетам сельских поселений</t>
  </si>
  <si>
    <t>002 20204999100000151</t>
  </si>
  <si>
    <t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</si>
  <si>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</si>
  <si>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</si>
  <si>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</si>
  <si>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</si>
  <si>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</si>
  <si>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</si>
  <si>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</si>
  <si>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</si>
  <si>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 </t>
  </si>
  <si>
    <t>Расходы на выплаты персоналу государственных (муниципальных) органов</t>
  </si>
  <si>
    <t>000 0100 0000000000 120 </t>
  </si>
  <si>
    <t>Фонд оплаты труда государственных (муниципальных) органов</t>
  </si>
  <si>
    <t>000 0100 0000000000 121 </t>
  </si>
  <si>
    <t>Иные выплаты персоналу государственных (муниципальных) органов, за исключением фонда оплаты труда</t>
  </si>
  <si>
    <t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</si>
  <si>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</si>
  <si>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 </t>
  </si>
  <si>
    <t>Закупка товаров, работ и услуг для государственных (муниципальных) нужд</t>
  </si>
  <si>
    <t>000 0100 0000000000 200 </t>
  </si>
  <si>
    <t>Иные закупки товаров, работ и услуг для обеспечения государственных (муниципальных) нужд</t>
  </si>
  <si>
    <t>000 0100 0000000000 240 </t>
  </si>
  <si>
    <t>Прочая закупка товаров, работ и услуг для обеспечения государственных (муниципальных) нужд</t>
  </si>
  <si>
    <t>000 0100 0000000000 244 </t>
  </si>
  <si>
    <t>Межбюджетные трансферты</t>
  </si>
  <si>
    <t>000 0100 0000000000 500 </t>
  </si>
  <si>
    <t>000 0100 0000000000 540 </t>
  </si>
  <si>
    <t>Иные бюджетные ассигнования</t>
  </si>
  <si>
    <t>000 0100 0000000000 800 </t>
  </si>
  <si>
    <t>Исполнение судебных актов</t>
  </si>
  <si>
    <t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</si>
  <si>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</si>
  <si>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000 0100 0000000000 831 </t>
  </si>
  <si>
    <t>Уплата налогов, сборов и иных платежей</t>
  </si>
  <si>
    <t>000 0100 0000000000 850 </t>
  </si>
  <si>
    <t>Уплата иных платежей</t>
  </si>
  <si>
    <t>000 0100 0000000000 853 </t>
  </si>
  <si>
    <t>Резервные средства</t>
  </si>
  <si>
    <t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</si>
  <si>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</si>
  <si>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 </t>
  </si>
  <si>
    <t>000 0104 0000000000 100 </t>
  </si>
  <si>
    <t>000 0104 0000000000 120 </t>
  </si>
  <si>
    <t>000 0104 0000000000 121 </t>
  </si>
  <si>
    <t>000 0104 0000000000 122 </t>
  </si>
  <si>
    <t>000 0104 0000000000 129 </t>
  </si>
  <si>
    <t>000 0104 0000000000 200 </t>
  </si>
  <si>
    <t>000 0104 0000000000 240 </t>
  </si>
  <si>
    <t>000 0104 0000000000 244 </t>
  </si>
  <si>
    <t>000 0104 0000000000 500 </t>
  </si>
  <si>
    <t>000 0104 0000000000 540 </t>
  </si>
  <si>
    <t>000 0104 0000000000 800 </t>
  </si>
  <si>
    <t>000 0104 0000000000 850 </t>
  </si>
  <si>
    <t>000 0104 0000000000 853 </t>
  </si>
  <si>
    <t>Резервные фонды</t>
  </si>
  <si>
    <t>000 0111 0000000000 000 </t>
  </si>
  <si>
    <t>000 0111 0000000000 800 </t>
  </si>
  <si>
    <t>000 0111 0000000000 870 </t>
  </si>
  <si>
    <t>Другие общегосударственные вопросы</t>
  </si>
  <si>
    <t>000 0113 0000000000 000 </t>
  </si>
  <si>
    <t>000 0113 0000000000 200 </t>
  </si>
  <si>
    <t>000 0113 0000000000 240 </t>
  </si>
  <si>
    <t>000 0113 0000000000 244 </t>
  </si>
  <si>
    <t>000 0113 0000000000 800 </t>
  </si>
  <si>
    <t>000 0113 0000000000 830 </t>
  </si>
  <si>
    <t>000 0113 0000000000 831 </t>
  </si>
  <si>
    <t>НАЦИОНАЛЬНАЯ ОБОРОНА</t>
  </si>
  <si>
    <t>000 0200 0000000000 000 </t>
  </si>
  <si>
    <t>000 0200 0000000000 100 </t>
  </si>
  <si>
    <t>000 0200 0000000000 120 </t>
  </si>
  <si>
    <t>000 0200 0000000000 121 </t>
  </si>
  <si>
    <t>000 0200 0000000000 122 </t>
  </si>
  <si>
    <t>000 0200 0000000000 129 </t>
  </si>
  <si>
    <t>Мобилизационная и вневойсковая подготовка</t>
  </si>
  <si>
    <t>000 0203 0000000000 000 </t>
  </si>
  <si>
    <t>000 0203 0000000000 100 </t>
  </si>
  <si>
    <t>000 0203 0000000000 120 </t>
  </si>
  <si>
    <t>000 0203 0000000000 121 </t>
  </si>
  <si>
    <t>000 0203 0000000000 122 </t>
  </si>
  <si>
    <t>000 0203 0000000000 129 </t>
  </si>
  <si>
    <t>НАЦИОНАЛЬНАЯ БЕЗОПАСНОСТЬ И ПРАВООХРАНИТЕЛЬНАЯ ДЕЯТЕЛЬНОСТЬ</t>
  </si>
  <si>
    <t>000 0300 0000000000 000 </t>
  </si>
  <si>
    <t>000 0300 0000000000 200 </t>
  </si>
  <si>
    <t>000 0300 0000000000 240 </t>
  </si>
  <si>
    <t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</si>
  <si>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</si>
  <si>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 </t>
  </si>
  <si>
    <t>000 0309 0000000000 200 </t>
  </si>
  <si>
    <t>000 0309 0000000000 240 </t>
  </si>
  <si>
    <t>000 0309 0000000000 244 </t>
  </si>
  <si>
    <t>Обеспечение пожарной безопасности</t>
  </si>
  <si>
    <t>000 0310 0000000000 000 </t>
  </si>
  <si>
    <t>000 0310 0000000000 200 </t>
  </si>
  <si>
    <t>000 0310 0000000000 240 </t>
  </si>
  <si>
    <t>000 0310 0000000000 244 </t>
  </si>
  <si>
    <t>НАЦИОНАЛЬНАЯ ЭКОНОМИКА</t>
  </si>
  <si>
    <t>000 0400 0000000000 000 </t>
  </si>
  <si>
    <t>000 0400 0000000000 200 </t>
  </si>
  <si>
    <t>000 0400 0000000000 240 </t>
  </si>
  <si>
    <t>Закупка товаров, работ, услуг в целях капитального ремонта государственного (муниципального) имущества</t>
  </si>
  <si>
    <t>000 0400 0000000000 243 </t>
  </si>
  <si>
    <t>000 0400 0000000000 244 </t>
  </si>
  <si>
    <t>Дорожное хозяйство (дорожные фонды)</t>
  </si>
  <si>
    <t>000 0409 0000000000 000 </t>
  </si>
  <si>
    <t>000 0409 0000000000 200 </t>
  </si>
  <si>
    <t>000 0409 0000000000 240 </t>
  </si>
  <si>
    <t>000 0409 0000000000 243 </t>
  </si>
  <si>
    <t>000 0409 0000000000 244 </t>
  </si>
  <si>
    <t>Другие вопросы в области национальной экономики</t>
  </si>
  <si>
    <t>000 0412 0000000000 000 </t>
  </si>
  <si>
    <t>000 0412 0000000000 200 </t>
  </si>
  <si>
    <t>000 0412 0000000000 240 </t>
  </si>
  <si>
    <t>000 0412 0000000000 244 </t>
  </si>
  <si>
    <t>ЖИЛИЩНО-КОММУНАЛЬНОЕ ХОЗЯЙСТВО</t>
  </si>
  <si>
    <t>000 0500 0000000000 000 </t>
  </si>
  <si>
    <t>000 0500 0000000000 200 </t>
  </si>
  <si>
    <t>000 0500 0000000000 240 </t>
  </si>
  <si>
    <t>000 0500 0000000000 243 </t>
  </si>
  <si>
    <t>000 0500 0000000000 244 </t>
  </si>
  <si>
    <t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</si>
  <si>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</si>
  <si>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000 0500 0000000000 810 </t>
  </si>
  <si>
    <t>Жилищное хозяйство</t>
  </si>
  <si>
    <t>000 0501 0000000000 000 </t>
  </si>
  <si>
    <t>000 0501 0000000000 200 </t>
  </si>
  <si>
    <t>000 0501 0000000000 240 </t>
  </si>
  <si>
    <t>000 0501 0000000000 244 </t>
  </si>
  <si>
    <t>Коммунальное хозяйство</t>
  </si>
  <si>
    <t>000 0502 0000000000 000 </t>
  </si>
  <si>
    <t>000 0502 0000000000 200 </t>
  </si>
  <si>
    <t>000 0502 0000000000 240 </t>
  </si>
  <si>
    <t>000 0502 0000000000 243 </t>
  </si>
  <si>
    <t>000 0502 0000000000 244 </t>
  </si>
  <si>
    <t>000 0502 0000000000 800 </t>
  </si>
  <si>
    <t>000 0502 0000000000 810 </t>
  </si>
  <si>
    <t>Благоустройство</t>
  </si>
  <si>
    <t>000 0503 0000000000 000 </t>
  </si>
  <si>
    <t>000 0503 0000000000 200 </t>
  </si>
  <si>
    <t>000 0503 0000000000 240 </t>
  </si>
  <si>
    <t>000 0503 0000000000 244 </t>
  </si>
  <si>
    <t>КУЛЬТУРА, КИНЕМАТОГРАФИЯ</t>
  </si>
  <si>
    <t>000 0800 0000000000 000 </t>
  </si>
  <si>
    <t>000 0800 0000000000 100 </t>
  </si>
  <si>
    <t>Расходы на выплаты персоналу казенных учреждений</t>
  </si>
  <si>
    <t>000 0800 0000000000 110 </t>
  </si>
  <si>
    <t>Фонд оплаты труда учреждений</t>
  </si>
  <si>
    <t>000 0800 0000000000 111 </t>
  </si>
  <si>
    <t>Иные выплаты персоналу казенных учреждений, за исключением фонда оплаты труда</t>
  </si>
  <si>
    <t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</si>
  <si>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</si>
  <si>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000 0800 0000000000 119 </t>
  </si>
  <si>
    <t>000 0800 0000000000 200 </t>
  </si>
  <si>
    <t>000 0800 0000000000 240 </t>
  </si>
  <si>
    <t>000 0800 0000000000 243 </t>
  </si>
  <si>
    <t>000 0800 0000000000 244 </t>
  </si>
  <si>
    <t>000 0800 0000000000 800 </t>
  </si>
  <si>
    <t>000 0800 0000000000 850 </t>
  </si>
  <si>
    <t>000 0800 0000000000 853 </t>
  </si>
  <si>
    <t>Культура</t>
  </si>
  <si>
    <t>000 0801 0000000000 000 </t>
  </si>
  <si>
    <t>000 0801 0000000000 100 </t>
  </si>
  <si>
    <t>000 0801 0000000000 110 </t>
  </si>
  <si>
    <t>000 0801 0000000000 111 </t>
  </si>
  <si>
    <t>000 0801 0000000000 112 </t>
  </si>
  <si>
    <t>000 0801 0000000000 119 </t>
  </si>
  <si>
    <t>000 0801 0000000000 200 </t>
  </si>
  <si>
    <t>000 0801 0000000000 240 </t>
  </si>
  <si>
    <t>000 0801 0000000000 243 </t>
  </si>
  <si>
    <t>000 0801 0000000000 244 </t>
  </si>
  <si>
    <t>000 0801 0000000000 800 </t>
  </si>
  <si>
    <t>000 0801 0000000000 850 </t>
  </si>
  <si>
    <t>000 0801 0000000000 853 </t>
  </si>
  <si>
    <t>ФИЗИЧЕСКАЯ КУЛЬТУРА И СПОРТ</t>
  </si>
  <si>
    <t>000 1100 0000000000 000 </t>
  </si>
  <si>
    <t>000 1100 0000000000 200 </t>
  </si>
  <si>
    <t>000 1100 0000000000 240 </t>
  </si>
  <si>
    <t>000 1100 0000000000 244 </t>
  </si>
  <si>
    <t>Физическая культура</t>
  </si>
  <si>
    <t>000 1101 0000000000 000 </t>
  </si>
  <si>
    <t>000 1101 0000000000 200 </t>
  </si>
  <si>
    <t>000 1101 0000000000 240 </t>
  </si>
  <si>
    <t>000 1101 0000000000 244 </t>
  </si>
  <si>
    <t>Результат исполнения бюджета (дефицит / профицит)</t>
  </si>
  <si>
    <t>450</t>
  </si>
  <si>
    <t>x                    </t>
  </si>
  <si>
    <t>             Форма 0503117  с.3</t>
  </si>
  <si>
    <t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</si>
  <si>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</si>
  <si>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</si>
  <si>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</si>
  <si>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</si>
  <si>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</si>
  <si>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</si>
  <si>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</si>
  <si>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</si>
  <si>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</si>
  <si>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</si>
  <si>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</si>
  <si>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</si>
  <si>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</si>
  <si>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</si>
  <si>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</si>
  <si>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</si>
  <si>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</si>
  <si>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002 01050000000000500</t>
  </si>
  <si>
    <t>Увеличение прочих остатков денежных средств бюджетов сельских поселений</t>
  </si>
  <si>
    <t>002 01050201100000510</t>
  </si>
  <si>
    <t>уменьшение остатков средств</t>
  </si>
  <si>
    <t>720</t>
  </si>
  <si>
    <t>002 01050000000000600</t>
  </si>
  <si>
    <t>Уменьшение прочих остатков денежных средств бюджетов сельских поселений</t>
  </si>
  <si>
    <t>002 01050201100000610</t>
  </si>
  <si>
    <t>EXPORT_SRC_KIND</t>
  </si>
  <si>
    <t>СБС</t>
  </si>
  <si>
    <t>EXPORT_PARAM_SRC_KIND</t>
  </si>
  <si>
    <t>EXPORT_SRC_CODE</t>
  </si>
  <si>
    <t>12021</t>
  </si>
  <si>
    <t>EXPORT_VB_CODE</t>
  </si>
  <si>
    <t>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</si>
</sst>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8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9"/>
      <color rgb="FF000000"/>
      <name val="Arial Cyr"/>
      <family val="0"/>
      <charset val="204"/>
    </font>
    <font>
      <b val="true"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13"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  <dxf>
      <font>
        <sz val="10"/>
        <color rgb="FFFFFFFF"/>
        <name val="Arial Cyr"/>
        <family val="2"/>
        <charset val="204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85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" min="1" style="0" width="43.6632653061225"/>
    <col collapsed="false" hidden="false" max="2" min="2" style="0" width="6.11224489795918"/>
    <col collapsed="false" hidden="false" max="3" min="3" style="0" width="40.6581632653061"/>
    <col collapsed="false" hidden="false" max="4" min="4" style="0" width="20.9948979591837"/>
    <col collapsed="false" hidden="false" max="6" min="5" style="0" width="18.6632653061224"/>
    <col collapsed="false" hidden="false" max="7" min="7" style="0" width="9.66326530612245"/>
    <col collapsed="false" hidden="true" max="8" min="8" style="0" width="0"/>
    <col collapsed="false" hidden="false" max="1025" min="9" style="0" width="8.72959183673469"/>
  </cols>
  <sheetData>
    <row r="1" customFormat="false" ht="15.45" hidden="false" customHeight="true" outlineLevel="0" collapsed="false">
      <c r="A1" s="1"/>
      <c r="B1" s="1"/>
      <c r="C1" s="1"/>
      <c r="D1" s="1"/>
      <c r="E1" s="2"/>
      <c r="F1" s="3"/>
      <c r="H1" s="4"/>
    </row>
    <row r="2" customFormat="false" ht="15.45" hidden="false" customHeight="true" outlineLevel="0" collapsed="false">
      <c r="A2" s="1" t="s">
        <v>0</v>
      </c>
      <c r="B2" s="1"/>
      <c r="C2" s="1"/>
      <c r="D2" s="1"/>
      <c r="E2" s="5"/>
      <c r="F2" s="6" t="s">
        <v>1</v>
      </c>
    </row>
    <row r="3" customFormat="false" ht="13.2" hidden="false" customHeight="false" outlineLevel="0" collapsed="false">
      <c r="A3" s="7"/>
      <c r="B3" s="7"/>
      <c r="C3" s="7"/>
      <c r="D3" s="4"/>
      <c r="E3" s="8" t="s">
        <v>2</v>
      </c>
      <c r="F3" s="9" t="s">
        <v>3</v>
      </c>
      <c r="H3" s="4" t="s">
        <v>4</v>
      </c>
    </row>
    <row r="4" customFormat="false" ht="14.85" hidden="false" customHeight="true" outlineLevel="0" collapsed="false">
      <c r="A4" s="10" t="s">
        <v>5</v>
      </c>
      <c r="B4" s="10"/>
      <c r="C4" s="10"/>
      <c r="D4" s="10"/>
      <c r="E4" s="5" t="s">
        <v>6</v>
      </c>
      <c r="F4" s="11" t="s">
        <v>7</v>
      </c>
      <c r="H4" s="4" t="s">
        <v>7</v>
      </c>
    </row>
    <row r="5" customFormat="false" ht="13.2" hidden="false" customHeight="false" outlineLevel="0" collapsed="false">
      <c r="A5" s="7"/>
      <c r="B5" s="7"/>
      <c r="C5" s="7"/>
      <c r="D5" s="4"/>
      <c r="E5" s="5" t="s">
        <v>8</v>
      </c>
      <c r="F5" s="12"/>
      <c r="H5" s="4" t="s">
        <v>9</v>
      </c>
    </row>
    <row r="6" customFormat="false" ht="13.2" hidden="false" customHeight="true" outlineLevel="0" collapsed="false">
      <c r="A6" s="13" t="s">
        <v>10</v>
      </c>
      <c r="B6" s="14" t="s">
        <v>11</v>
      </c>
      <c r="C6" s="14"/>
      <c r="D6" s="14"/>
      <c r="E6" s="5" t="s">
        <v>12</v>
      </c>
      <c r="F6" s="12" t="s">
        <v>13</v>
      </c>
      <c r="H6" s="4" t="s">
        <v>14</v>
      </c>
    </row>
    <row r="7" customFormat="false" ht="13.2" hidden="false" customHeight="true" outlineLevel="0" collapsed="false">
      <c r="A7" s="13" t="s">
        <v>15</v>
      </c>
      <c r="B7" s="15" t="s">
        <v>16</v>
      </c>
      <c r="C7" s="15"/>
      <c r="D7" s="15"/>
      <c r="E7" s="5" t="s">
        <v>17</v>
      </c>
      <c r="F7" s="16" t="s">
        <v>18</v>
      </c>
    </row>
    <row r="8" customFormat="false" ht="13.2" hidden="false" customHeight="false" outlineLevel="0" collapsed="false">
      <c r="A8" s="13" t="s">
        <v>19</v>
      </c>
      <c r="B8" s="13"/>
      <c r="C8" s="13"/>
      <c r="D8" s="17"/>
      <c r="E8" s="5"/>
      <c r="F8" s="12"/>
    </row>
    <row r="9" customFormat="false" ht="13.8" hidden="false" customHeight="false" outlineLevel="0" collapsed="false">
      <c r="A9" s="13" t="s">
        <v>20</v>
      </c>
      <c r="B9" s="13"/>
      <c r="C9" s="18"/>
      <c r="D9" s="17"/>
      <c r="E9" s="5" t="s">
        <v>21</v>
      </c>
      <c r="F9" s="19" t="s">
        <v>22</v>
      </c>
      <c r="H9" s="4" t="s">
        <v>23</v>
      </c>
    </row>
    <row r="10" customFormat="false" ht="20.25" hidden="false" customHeight="true" outlineLevel="0" collapsed="false">
      <c r="A10" s="1" t="s">
        <v>24</v>
      </c>
      <c r="B10" s="1"/>
      <c r="C10" s="1"/>
      <c r="D10" s="1"/>
      <c r="E10" s="1"/>
      <c r="F10" s="20"/>
    </row>
    <row r="11" customFormat="false" ht="4.2" hidden="false" customHeight="true" outlineLevel="0" collapsed="false">
      <c r="A11" s="21" t="s">
        <v>25</v>
      </c>
      <c r="B11" s="22" t="s">
        <v>26</v>
      </c>
      <c r="C11" s="22" t="s">
        <v>27</v>
      </c>
      <c r="D11" s="23" t="s">
        <v>28</v>
      </c>
      <c r="E11" s="23" t="s">
        <v>29</v>
      </c>
      <c r="F11" s="24" t="s">
        <v>30</v>
      </c>
    </row>
    <row r="12" customFormat="false" ht="3.6" hidden="false" customHeight="true" outlineLevel="0" collapsed="false">
      <c r="A12" s="21"/>
      <c r="B12" s="22"/>
      <c r="C12" s="22"/>
      <c r="D12" s="23"/>
      <c r="E12" s="23"/>
      <c r="F12" s="24"/>
    </row>
    <row r="13" customFormat="false" ht="3" hidden="false" customHeight="true" outlineLevel="0" collapsed="false">
      <c r="A13" s="21"/>
      <c r="B13" s="22"/>
      <c r="C13" s="22"/>
      <c r="D13" s="23"/>
      <c r="E13" s="23"/>
      <c r="F13" s="24"/>
    </row>
    <row r="14" customFormat="false" ht="3" hidden="false" customHeight="true" outlineLevel="0" collapsed="false">
      <c r="A14" s="21"/>
      <c r="B14" s="22"/>
      <c r="C14" s="22"/>
      <c r="D14" s="23"/>
      <c r="E14" s="23"/>
      <c r="F14" s="24"/>
    </row>
    <row r="15" customFormat="false" ht="3" hidden="false" customHeight="true" outlineLevel="0" collapsed="false">
      <c r="A15" s="21"/>
      <c r="B15" s="22"/>
      <c r="C15" s="22"/>
      <c r="D15" s="23"/>
      <c r="E15" s="23"/>
      <c r="F15" s="24"/>
    </row>
    <row r="16" customFormat="false" ht="3" hidden="false" customHeight="true" outlineLevel="0" collapsed="false">
      <c r="A16" s="21"/>
      <c r="B16" s="22"/>
      <c r="C16" s="22"/>
      <c r="D16" s="23"/>
      <c r="E16" s="23"/>
      <c r="F16" s="24"/>
    </row>
    <row r="17" customFormat="false" ht="23.4" hidden="false" customHeight="true" outlineLevel="0" collapsed="false">
      <c r="A17" s="21"/>
      <c r="B17" s="22"/>
      <c r="C17" s="22"/>
      <c r="D17" s="23"/>
      <c r="E17" s="23"/>
      <c r="F17" s="24"/>
    </row>
    <row r="18" customFormat="false" ht="12.6" hidden="false" customHeight="true" outlineLevel="0" collapsed="false">
      <c r="A18" s="25" t="n">
        <v>1</v>
      </c>
      <c r="B18" s="26" t="n">
        <v>2</v>
      </c>
      <c r="C18" s="27" t="n">
        <v>3</v>
      </c>
      <c r="D18" s="28" t="s">
        <v>31</v>
      </c>
      <c r="E18" s="29" t="s">
        <v>14</v>
      </c>
      <c r="F18" s="30" t="s">
        <v>32</v>
      </c>
    </row>
    <row r="19" customFormat="false" ht="13.2" hidden="false" customHeight="false" outlineLevel="0" collapsed="false">
      <c r="A19" s="31" t="s">
        <v>33</v>
      </c>
      <c r="B19" s="32" t="s">
        <v>34</v>
      </c>
      <c r="C19" s="33" t="s">
        <v>35</v>
      </c>
      <c r="D19" s="34" t="n">
        <v>32890455.5</v>
      </c>
      <c r="E19" s="35" t="n">
        <v>12244229.19</v>
      </c>
      <c r="F19" s="34" t="n">
        <f aca="false">IF(OR(D19="-",E19=D19),"-",D19-IF(E19="-",0,E19))</f>
        <v>20646226.31</v>
      </c>
    </row>
    <row r="20" customFormat="false" ht="13.2" hidden="false" customHeight="false" outlineLevel="0" collapsed="false">
      <c r="A20" s="36" t="s">
        <v>36</v>
      </c>
      <c r="B20" s="37"/>
      <c r="C20" s="38"/>
      <c r="D20" s="39"/>
      <c r="E20" s="39"/>
      <c r="F20" s="40"/>
    </row>
    <row r="21" customFormat="false" ht="13.2" hidden="false" customHeight="false" outlineLevel="0" collapsed="false">
      <c r="A21" s="41" t="s">
        <v>37</v>
      </c>
      <c r="B21" s="42" t="s">
        <v>34</v>
      </c>
      <c r="C21" s="43" t="s">
        <v>38</v>
      </c>
      <c r="D21" s="44" t="n">
        <v>3334628</v>
      </c>
      <c r="E21" s="44" t="n">
        <v>2357100.69</v>
      </c>
      <c r="F21" s="45" t="n">
        <f aca="false">IF(OR(D21="-",E21=D21),"-",D21-IF(E21="-",0,E21))</f>
        <v>977527.31</v>
      </c>
    </row>
    <row r="22" customFormat="false" ht="13.2" hidden="false" customHeight="false" outlineLevel="0" collapsed="false">
      <c r="A22" s="41" t="s">
        <v>39</v>
      </c>
      <c r="B22" s="42" t="s">
        <v>34</v>
      </c>
      <c r="C22" s="43" t="s">
        <v>40</v>
      </c>
      <c r="D22" s="44" t="n">
        <v>491200</v>
      </c>
      <c r="E22" s="44" t="n">
        <v>510797.82</v>
      </c>
      <c r="F22" s="45" t="n">
        <f aca="false">IF(OR(D22="-",E22=D22),"-",D22-IF(E22="-",0,E22))</f>
        <v>-19597.82</v>
      </c>
    </row>
    <row r="23" customFormat="false" ht="13.2" hidden="false" customHeight="false" outlineLevel="0" collapsed="false">
      <c r="A23" s="41" t="s">
        <v>41</v>
      </c>
      <c r="B23" s="42" t="s">
        <v>34</v>
      </c>
      <c r="C23" s="43" t="s">
        <v>42</v>
      </c>
      <c r="D23" s="44" t="n">
        <v>491200</v>
      </c>
      <c r="E23" s="44" t="n">
        <v>510797.82</v>
      </c>
      <c r="F23" s="45" t="n">
        <f aca="false">IF(OR(D23="-",E23=D23),"-",D23-IF(E23="-",0,E23))</f>
        <v>-19597.82</v>
      </c>
    </row>
    <row r="24" customFormat="false" ht="51.6" hidden="false" customHeight="false" outlineLevel="0" collapsed="false">
      <c r="A24" s="46" t="s">
        <v>43</v>
      </c>
      <c r="B24" s="42" t="s">
        <v>34</v>
      </c>
      <c r="C24" s="43" t="s">
        <v>44</v>
      </c>
      <c r="D24" s="44" t="n">
        <v>491200</v>
      </c>
      <c r="E24" s="44" t="n">
        <v>469719.69</v>
      </c>
      <c r="F24" s="45" t="n">
        <f aca="false">IF(OR(D24="-",E24=D24),"-",D24-IF(E24="-",0,E24))</f>
        <v>21480.31</v>
      </c>
    </row>
    <row r="25" customFormat="false" ht="72" hidden="false" customHeight="false" outlineLevel="0" collapsed="false">
      <c r="A25" s="46" t="s">
        <v>45</v>
      </c>
      <c r="B25" s="42" t="s">
        <v>34</v>
      </c>
      <c r="C25" s="43" t="s">
        <v>46</v>
      </c>
      <c r="D25" s="44" t="s">
        <v>47</v>
      </c>
      <c r="E25" s="44" t="n">
        <v>457513.14</v>
      </c>
      <c r="F25" s="45" t="str">
        <f aca="false">IF(OR(D25="-",E25=D25),"-",D25-IF(E25="-",0,E25))</f>
        <v>-</v>
      </c>
    </row>
    <row r="26" customFormat="false" ht="61.8" hidden="false" customHeight="false" outlineLevel="0" collapsed="false">
      <c r="A26" s="46" t="s">
        <v>48</v>
      </c>
      <c r="B26" s="42" t="s">
        <v>34</v>
      </c>
      <c r="C26" s="43" t="s">
        <v>49</v>
      </c>
      <c r="D26" s="44" t="s">
        <v>47</v>
      </c>
      <c r="E26" s="44" t="n">
        <v>9152.46</v>
      </c>
      <c r="F26" s="45" t="str">
        <f aca="false">IF(OR(D26="-",E26=D26),"-",D26-IF(E26="-",0,E26))</f>
        <v>-</v>
      </c>
    </row>
    <row r="27" customFormat="false" ht="72" hidden="false" customHeight="false" outlineLevel="0" collapsed="false">
      <c r="A27" s="46" t="s">
        <v>50</v>
      </c>
      <c r="B27" s="42" t="s">
        <v>34</v>
      </c>
      <c r="C27" s="43" t="s">
        <v>51</v>
      </c>
      <c r="D27" s="44" t="s">
        <v>47</v>
      </c>
      <c r="E27" s="44" t="n">
        <v>3054.09</v>
      </c>
      <c r="F27" s="45" t="str">
        <f aca="false">IF(OR(D27="-",E27=D27),"-",D27-IF(E27="-",0,E27))</f>
        <v>-</v>
      </c>
    </row>
    <row r="28" customFormat="false" ht="72" hidden="false" customHeight="false" outlineLevel="0" collapsed="false">
      <c r="A28" s="46" t="s">
        <v>52</v>
      </c>
      <c r="B28" s="42" t="s">
        <v>34</v>
      </c>
      <c r="C28" s="43" t="s">
        <v>53</v>
      </c>
      <c r="D28" s="44" t="s">
        <v>47</v>
      </c>
      <c r="E28" s="44" t="n">
        <v>1925.43</v>
      </c>
      <c r="F28" s="45" t="str">
        <f aca="false">IF(OR(D28="-",E28=D28),"-",D28-IF(E28="-",0,E28))</f>
        <v>-</v>
      </c>
    </row>
    <row r="29" customFormat="false" ht="92.4" hidden="false" customHeight="false" outlineLevel="0" collapsed="false">
      <c r="A29" s="46" t="s">
        <v>54</v>
      </c>
      <c r="B29" s="42" t="s">
        <v>34</v>
      </c>
      <c r="C29" s="43" t="s">
        <v>55</v>
      </c>
      <c r="D29" s="44" t="s">
        <v>47</v>
      </c>
      <c r="E29" s="44" t="n">
        <v>1886.1</v>
      </c>
      <c r="F29" s="45" t="str">
        <f aca="false">IF(OR(D29="-",E29=D29),"-",D29-IF(E29="-",0,E29))</f>
        <v>-</v>
      </c>
    </row>
    <row r="30" customFormat="false" ht="82.2" hidden="false" customHeight="false" outlineLevel="0" collapsed="false">
      <c r="A30" s="46" t="s">
        <v>56</v>
      </c>
      <c r="B30" s="42" t="s">
        <v>34</v>
      </c>
      <c r="C30" s="43" t="s">
        <v>57</v>
      </c>
      <c r="D30" s="44" t="s">
        <v>47</v>
      </c>
      <c r="E30" s="44" t="n">
        <v>39.33</v>
      </c>
      <c r="F30" s="45" t="str">
        <f aca="false">IF(OR(D30="-",E30=D30),"-",D30-IF(E30="-",0,E30))</f>
        <v>-</v>
      </c>
    </row>
    <row r="31" customFormat="false" ht="31.2" hidden="false" customHeight="false" outlineLevel="0" collapsed="false">
      <c r="A31" s="41" t="s">
        <v>58</v>
      </c>
      <c r="B31" s="42" t="s">
        <v>34</v>
      </c>
      <c r="C31" s="43" t="s">
        <v>59</v>
      </c>
      <c r="D31" s="44" t="s">
        <v>47</v>
      </c>
      <c r="E31" s="44" t="n">
        <v>39152.7</v>
      </c>
      <c r="F31" s="45" t="str">
        <f aca="false">IF(OR(D31="-",E31=D31),"-",D31-IF(E31="-",0,E31))</f>
        <v>-</v>
      </c>
    </row>
    <row r="32" customFormat="false" ht="51.6" hidden="false" customHeight="false" outlineLevel="0" collapsed="false">
      <c r="A32" s="41" t="s">
        <v>60</v>
      </c>
      <c r="B32" s="42" t="s">
        <v>34</v>
      </c>
      <c r="C32" s="43" t="s">
        <v>61</v>
      </c>
      <c r="D32" s="44" t="s">
        <v>47</v>
      </c>
      <c r="E32" s="44" t="n">
        <v>38852.7</v>
      </c>
      <c r="F32" s="45" t="str">
        <f aca="false">IF(OR(D32="-",E32=D32),"-",D32-IF(E32="-",0,E32))</f>
        <v>-</v>
      </c>
    </row>
    <row r="33" customFormat="false" ht="51.6" hidden="false" customHeight="false" outlineLevel="0" collapsed="false">
      <c r="A33" s="41" t="s">
        <v>62</v>
      </c>
      <c r="B33" s="42" t="s">
        <v>34</v>
      </c>
      <c r="C33" s="43" t="s">
        <v>63</v>
      </c>
      <c r="D33" s="44" t="s">
        <v>47</v>
      </c>
      <c r="E33" s="44" t="n">
        <v>300</v>
      </c>
      <c r="F33" s="45" t="str">
        <f aca="false">IF(OR(D33="-",E33=D33),"-",D33-IF(E33="-",0,E33))</f>
        <v>-</v>
      </c>
    </row>
    <row r="34" customFormat="false" ht="21" hidden="false" customHeight="false" outlineLevel="0" collapsed="false">
      <c r="A34" s="41" t="s">
        <v>64</v>
      </c>
      <c r="B34" s="42" t="s">
        <v>34</v>
      </c>
      <c r="C34" s="43" t="s">
        <v>65</v>
      </c>
      <c r="D34" s="44" t="n">
        <v>910000</v>
      </c>
      <c r="E34" s="44" t="n">
        <v>744089.72</v>
      </c>
      <c r="F34" s="45" t="n">
        <f aca="false">IF(OR(D34="-",E34=D34),"-",D34-IF(E34="-",0,E34))</f>
        <v>165910.28</v>
      </c>
    </row>
    <row r="35" customFormat="false" ht="21" hidden="false" customHeight="false" outlineLevel="0" collapsed="false">
      <c r="A35" s="41" t="s">
        <v>66</v>
      </c>
      <c r="B35" s="42" t="s">
        <v>34</v>
      </c>
      <c r="C35" s="43" t="s">
        <v>67</v>
      </c>
      <c r="D35" s="44" t="n">
        <v>910000</v>
      </c>
      <c r="E35" s="44" t="n">
        <v>744089.72</v>
      </c>
      <c r="F35" s="45" t="n">
        <f aca="false">IF(OR(D35="-",E35=D35),"-",D35-IF(E35="-",0,E35))</f>
        <v>165910.28</v>
      </c>
    </row>
    <row r="36" customFormat="false" ht="51.6" hidden="false" customHeight="false" outlineLevel="0" collapsed="false">
      <c r="A36" s="41" t="s">
        <v>68</v>
      </c>
      <c r="B36" s="42" t="s">
        <v>34</v>
      </c>
      <c r="C36" s="43" t="s">
        <v>69</v>
      </c>
      <c r="D36" s="44" t="s">
        <v>47</v>
      </c>
      <c r="E36" s="44" t="n">
        <v>252335.14</v>
      </c>
      <c r="F36" s="45" t="str">
        <f aca="false">IF(OR(D36="-",E36=D36),"-",D36-IF(E36="-",0,E36))</f>
        <v>-</v>
      </c>
    </row>
    <row r="37" customFormat="false" ht="61.8" hidden="false" customHeight="false" outlineLevel="0" collapsed="false">
      <c r="A37" s="46" t="s">
        <v>70</v>
      </c>
      <c r="B37" s="42" t="s">
        <v>34</v>
      </c>
      <c r="C37" s="43" t="s">
        <v>71</v>
      </c>
      <c r="D37" s="44" t="s">
        <v>47</v>
      </c>
      <c r="E37" s="44" t="n">
        <v>3973.63</v>
      </c>
      <c r="F37" s="45" t="str">
        <f aca="false">IF(OR(D37="-",E37=D37),"-",D37-IF(E37="-",0,E37))</f>
        <v>-</v>
      </c>
    </row>
    <row r="38" customFormat="false" ht="51.6" hidden="false" customHeight="false" outlineLevel="0" collapsed="false">
      <c r="A38" s="41" t="s">
        <v>72</v>
      </c>
      <c r="B38" s="42" t="s">
        <v>34</v>
      </c>
      <c r="C38" s="43" t="s">
        <v>73</v>
      </c>
      <c r="D38" s="44" t="n">
        <v>910000</v>
      </c>
      <c r="E38" s="44" t="n">
        <v>523843.6</v>
      </c>
      <c r="F38" s="45" t="n">
        <f aca="false">IF(OR(D38="-",E38=D38),"-",D38-IF(E38="-",0,E38))</f>
        <v>386156.4</v>
      </c>
    </row>
    <row r="39" customFormat="false" ht="51.6" hidden="false" customHeight="false" outlineLevel="0" collapsed="false">
      <c r="A39" s="41" t="s">
        <v>74</v>
      </c>
      <c r="B39" s="42" t="s">
        <v>34</v>
      </c>
      <c r="C39" s="43" t="s">
        <v>75</v>
      </c>
      <c r="D39" s="44" t="s">
        <v>47</v>
      </c>
      <c r="E39" s="44" t="n">
        <v>-36062.65</v>
      </c>
      <c r="F39" s="45" t="str">
        <f aca="false">IF(OR(D39="-",E39=D39),"-",D39-IF(E39="-",0,E39))</f>
        <v>-</v>
      </c>
    </row>
    <row r="40" customFormat="false" ht="13.2" hidden="false" customHeight="false" outlineLevel="0" collapsed="false">
      <c r="A40" s="41" t="s">
        <v>76</v>
      </c>
      <c r="B40" s="42" t="s">
        <v>34</v>
      </c>
      <c r="C40" s="43" t="s">
        <v>77</v>
      </c>
      <c r="D40" s="44" t="n">
        <v>1395000</v>
      </c>
      <c r="E40" s="44" t="n">
        <v>568055.85</v>
      </c>
      <c r="F40" s="45" t="n">
        <f aca="false">IF(OR(D40="-",E40=D40),"-",D40-IF(E40="-",0,E40))</f>
        <v>826944.15</v>
      </c>
    </row>
    <row r="41" customFormat="false" ht="13.2" hidden="false" customHeight="false" outlineLevel="0" collapsed="false">
      <c r="A41" s="41" t="s">
        <v>78</v>
      </c>
      <c r="B41" s="42" t="s">
        <v>34</v>
      </c>
      <c r="C41" s="43" t="s">
        <v>79</v>
      </c>
      <c r="D41" s="44" t="n">
        <v>150000</v>
      </c>
      <c r="E41" s="44" t="n">
        <v>42759.62</v>
      </c>
      <c r="F41" s="45" t="n">
        <f aca="false">IF(OR(D41="-",E41=D41),"-",D41-IF(E41="-",0,E41))</f>
        <v>107240.38</v>
      </c>
    </row>
    <row r="42" customFormat="false" ht="31.2" hidden="false" customHeight="false" outlineLevel="0" collapsed="false">
      <c r="A42" s="41" t="s">
        <v>80</v>
      </c>
      <c r="B42" s="42" t="s">
        <v>34</v>
      </c>
      <c r="C42" s="43" t="s">
        <v>81</v>
      </c>
      <c r="D42" s="44" t="n">
        <v>150000</v>
      </c>
      <c r="E42" s="44" t="n">
        <v>42759.62</v>
      </c>
      <c r="F42" s="45" t="n">
        <f aca="false">IF(OR(D42="-",E42=D42),"-",D42-IF(E42="-",0,E42))</f>
        <v>107240.38</v>
      </c>
    </row>
    <row r="43" customFormat="false" ht="51.6" hidden="false" customHeight="false" outlineLevel="0" collapsed="false">
      <c r="A43" s="41" t="s">
        <v>82</v>
      </c>
      <c r="B43" s="42" t="s">
        <v>34</v>
      </c>
      <c r="C43" s="43" t="s">
        <v>83</v>
      </c>
      <c r="D43" s="44" t="s">
        <v>47</v>
      </c>
      <c r="E43" s="44" t="n">
        <v>41927.78</v>
      </c>
      <c r="F43" s="45" t="str">
        <f aca="false">IF(OR(D43="-",E43=D43),"-",D43-IF(E43="-",0,E43))</f>
        <v>-</v>
      </c>
    </row>
    <row r="44" customFormat="false" ht="41.4" hidden="false" customHeight="false" outlineLevel="0" collapsed="false">
      <c r="A44" s="41" t="s">
        <v>84</v>
      </c>
      <c r="B44" s="42" t="s">
        <v>34</v>
      </c>
      <c r="C44" s="43" t="s">
        <v>85</v>
      </c>
      <c r="D44" s="44" t="s">
        <v>47</v>
      </c>
      <c r="E44" s="44" t="n">
        <v>875.84</v>
      </c>
      <c r="F44" s="45" t="str">
        <f aca="false">IF(OR(D44="-",E44=D44),"-",D44-IF(E44="-",0,E44))</f>
        <v>-</v>
      </c>
    </row>
    <row r="45" customFormat="false" ht="51.6" hidden="false" customHeight="false" outlineLevel="0" collapsed="false">
      <c r="A45" s="41" t="s">
        <v>86</v>
      </c>
      <c r="B45" s="42" t="s">
        <v>34</v>
      </c>
      <c r="C45" s="43" t="s">
        <v>87</v>
      </c>
      <c r="D45" s="44" t="s">
        <v>47</v>
      </c>
      <c r="E45" s="44" t="n">
        <v>-44</v>
      </c>
      <c r="F45" s="45" t="str">
        <f aca="false">IF(OR(D45="-",E45=D45),"-",D45-IF(E45="-",0,E45))</f>
        <v>-</v>
      </c>
    </row>
    <row r="46" customFormat="false" ht="13.2" hidden="false" customHeight="false" outlineLevel="0" collapsed="false">
      <c r="A46" s="41" t="s">
        <v>88</v>
      </c>
      <c r="B46" s="42" t="s">
        <v>34</v>
      </c>
      <c r="C46" s="43" t="s">
        <v>89</v>
      </c>
      <c r="D46" s="44" t="n">
        <v>1245000</v>
      </c>
      <c r="E46" s="44" t="n">
        <v>525296.23</v>
      </c>
      <c r="F46" s="45" t="n">
        <f aca="false">IF(OR(D46="-",E46=D46),"-",D46-IF(E46="-",0,E46))</f>
        <v>719703.77</v>
      </c>
    </row>
    <row r="47" customFormat="false" ht="13.2" hidden="false" customHeight="false" outlineLevel="0" collapsed="false">
      <c r="A47" s="41" t="s">
        <v>90</v>
      </c>
      <c r="B47" s="42" t="s">
        <v>34</v>
      </c>
      <c r="C47" s="43" t="s">
        <v>91</v>
      </c>
      <c r="D47" s="44" t="n">
        <v>115000</v>
      </c>
      <c r="E47" s="44" t="n">
        <v>83837.4</v>
      </c>
      <c r="F47" s="45" t="n">
        <f aca="false">IF(OR(D47="-",E47=D47),"-",D47-IF(E47="-",0,E47))</f>
        <v>31162.6</v>
      </c>
    </row>
    <row r="48" customFormat="false" ht="21" hidden="false" customHeight="false" outlineLevel="0" collapsed="false">
      <c r="A48" s="41" t="s">
        <v>92</v>
      </c>
      <c r="B48" s="42" t="s">
        <v>34</v>
      </c>
      <c r="C48" s="43" t="s">
        <v>93</v>
      </c>
      <c r="D48" s="44" t="n">
        <v>115000</v>
      </c>
      <c r="E48" s="44" t="n">
        <v>83837.4</v>
      </c>
      <c r="F48" s="45" t="n">
        <f aca="false">IF(OR(D48="-",E48=D48),"-",D48-IF(E48="-",0,E48))</f>
        <v>31162.6</v>
      </c>
    </row>
    <row r="49" customFormat="false" ht="13.2" hidden="false" customHeight="false" outlineLevel="0" collapsed="false">
      <c r="A49" s="41" t="s">
        <v>94</v>
      </c>
      <c r="B49" s="42" t="s">
        <v>34</v>
      </c>
      <c r="C49" s="43" t="s">
        <v>95</v>
      </c>
      <c r="D49" s="44" t="n">
        <v>1130000</v>
      </c>
      <c r="E49" s="44" t="n">
        <v>441458.83</v>
      </c>
      <c r="F49" s="45" t="n">
        <f aca="false">IF(OR(D49="-",E49=D49),"-",D49-IF(E49="-",0,E49))</f>
        <v>688541.17</v>
      </c>
    </row>
    <row r="50" customFormat="false" ht="21" hidden="false" customHeight="false" outlineLevel="0" collapsed="false">
      <c r="A50" s="41" t="s">
        <v>96</v>
      </c>
      <c r="B50" s="42" t="s">
        <v>34</v>
      </c>
      <c r="C50" s="43" t="s">
        <v>97</v>
      </c>
      <c r="D50" s="44" t="n">
        <v>1130000</v>
      </c>
      <c r="E50" s="44" t="n">
        <v>441458.83</v>
      </c>
      <c r="F50" s="45" t="n">
        <f aca="false">IF(OR(D50="-",E50=D50),"-",D50-IF(E50="-",0,E50))</f>
        <v>688541.17</v>
      </c>
    </row>
    <row r="51" customFormat="false" ht="13.2" hidden="false" customHeight="false" outlineLevel="0" collapsed="false">
      <c r="A51" s="41" t="s">
        <v>98</v>
      </c>
      <c r="B51" s="42" t="s">
        <v>34</v>
      </c>
      <c r="C51" s="43" t="s">
        <v>99</v>
      </c>
      <c r="D51" s="44" t="n">
        <v>7000</v>
      </c>
      <c r="E51" s="44" t="n">
        <v>3800</v>
      </c>
      <c r="F51" s="45" t="n">
        <f aca="false">IF(OR(D51="-",E51=D51),"-",D51-IF(E51="-",0,E51))</f>
        <v>3200</v>
      </c>
    </row>
    <row r="52" customFormat="false" ht="31.2" hidden="false" customHeight="false" outlineLevel="0" collapsed="false">
      <c r="A52" s="41" t="s">
        <v>100</v>
      </c>
      <c r="B52" s="42" t="s">
        <v>34</v>
      </c>
      <c r="C52" s="43" t="s">
        <v>101</v>
      </c>
      <c r="D52" s="44" t="n">
        <v>7000</v>
      </c>
      <c r="E52" s="44" t="n">
        <v>3800</v>
      </c>
      <c r="F52" s="45" t="n">
        <f aca="false">IF(OR(D52="-",E52=D52),"-",D52-IF(E52="-",0,E52))</f>
        <v>3200</v>
      </c>
    </row>
    <row r="53" customFormat="false" ht="51.6" hidden="false" customHeight="false" outlineLevel="0" collapsed="false">
      <c r="A53" s="41" t="s">
        <v>102</v>
      </c>
      <c r="B53" s="42" t="s">
        <v>34</v>
      </c>
      <c r="C53" s="43" t="s">
        <v>103</v>
      </c>
      <c r="D53" s="44" t="n">
        <v>7000</v>
      </c>
      <c r="E53" s="44" t="n">
        <v>3800</v>
      </c>
      <c r="F53" s="45" t="n">
        <f aca="false">IF(OR(D53="-",E53=D53),"-",D53-IF(E53="-",0,E53))</f>
        <v>3200</v>
      </c>
    </row>
    <row r="54" customFormat="false" ht="31.2" hidden="false" customHeight="false" outlineLevel="0" collapsed="false">
      <c r="A54" s="41" t="s">
        <v>104</v>
      </c>
      <c r="B54" s="42" t="s">
        <v>34</v>
      </c>
      <c r="C54" s="43" t="s">
        <v>105</v>
      </c>
      <c r="D54" s="44" t="n">
        <v>343428</v>
      </c>
      <c r="E54" s="44" t="n">
        <v>351753.19</v>
      </c>
      <c r="F54" s="45" t="n">
        <f aca="false">IF(OR(D54="-",E54=D54),"-",D54-IF(E54="-",0,E54))</f>
        <v>-8325.19</v>
      </c>
    </row>
    <row r="55" customFormat="false" ht="61.8" hidden="false" customHeight="false" outlineLevel="0" collapsed="false">
      <c r="A55" s="46" t="s">
        <v>106</v>
      </c>
      <c r="B55" s="42" t="s">
        <v>34</v>
      </c>
      <c r="C55" s="43" t="s">
        <v>107</v>
      </c>
      <c r="D55" s="44" t="n">
        <v>128428</v>
      </c>
      <c r="E55" s="44" t="n">
        <v>210254.86</v>
      </c>
      <c r="F55" s="45" t="n">
        <f aca="false">IF(OR(D55="-",E55=D55),"-",D55-IF(E55="-",0,E55))</f>
        <v>-81826.86</v>
      </c>
    </row>
    <row r="56" customFormat="false" ht="61.8" hidden="false" customHeight="false" outlineLevel="0" collapsed="false">
      <c r="A56" s="46" t="s">
        <v>108</v>
      </c>
      <c r="B56" s="42" t="s">
        <v>34</v>
      </c>
      <c r="C56" s="43" t="s">
        <v>109</v>
      </c>
      <c r="D56" s="44" t="n">
        <v>32310.95</v>
      </c>
      <c r="E56" s="44" t="n">
        <v>114137.81</v>
      </c>
      <c r="F56" s="45" t="n">
        <f aca="false">IF(OR(D56="-",E56=D56),"-",D56-IF(E56="-",0,E56))</f>
        <v>-81826.86</v>
      </c>
    </row>
    <row r="57" customFormat="false" ht="51.6" hidden="false" customHeight="false" outlineLevel="0" collapsed="false">
      <c r="A57" s="41" t="s">
        <v>110</v>
      </c>
      <c r="B57" s="42" t="s">
        <v>34</v>
      </c>
      <c r="C57" s="43" t="s">
        <v>111</v>
      </c>
      <c r="D57" s="44" t="n">
        <v>32310.95</v>
      </c>
      <c r="E57" s="44" t="n">
        <v>114137.81</v>
      </c>
      <c r="F57" s="45" t="n">
        <f aca="false">IF(OR(D57="-",E57=D57),"-",D57-IF(E57="-",0,E57))</f>
        <v>-81826.86</v>
      </c>
    </row>
    <row r="58" customFormat="false" ht="31.2" hidden="false" customHeight="false" outlineLevel="0" collapsed="false">
      <c r="A58" s="41" t="s">
        <v>112</v>
      </c>
      <c r="B58" s="42" t="s">
        <v>34</v>
      </c>
      <c r="C58" s="43" t="s">
        <v>113</v>
      </c>
      <c r="D58" s="44" t="n">
        <v>96117.05</v>
      </c>
      <c r="E58" s="44" t="n">
        <v>96117.05</v>
      </c>
      <c r="F58" s="45" t="str">
        <f aca="false">IF(OR(D58="-",E58=D58),"-",D58-IF(E58="-",0,E58))</f>
        <v>-</v>
      </c>
    </row>
    <row r="59" customFormat="false" ht="21" hidden="false" customHeight="false" outlineLevel="0" collapsed="false">
      <c r="A59" s="41" t="s">
        <v>114</v>
      </c>
      <c r="B59" s="42" t="s">
        <v>34</v>
      </c>
      <c r="C59" s="43" t="s">
        <v>115</v>
      </c>
      <c r="D59" s="44" t="n">
        <v>96117.05</v>
      </c>
      <c r="E59" s="44" t="n">
        <v>96117.05</v>
      </c>
      <c r="F59" s="45" t="str">
        <f aca="false">IF(OR(D59="-",E59=D59),"-",D59-IF(E59="-",0,E59))</f>
        <v>-</v>
      </c>
    </row>
    <row r="60" customFormat="false" ht="61.8" hidden="false" customHeight="false" outlineLevel="0" collapsed="false">
      <c r="A60" s="46" t="s">
        <v>116</v>
      </c>
      <c r="B60" s="42" t="s">
        <v>34</v>
      </c>
      <c r="C60" s="43" t="s">
        <v>117</v>
      </c>
      <c r="D60" s="44" t="n">
        <v>215000</v>
      </c>
      <c r="E60" s="44" t="n">
        <v>141498.33</v>
      </c>
      <c r="F60" s="45" t="n">
        <f aca="false">IF(OR(D60="-",E60=D60),"-",D60-IF(E60="-",0,E60))</f>
        <v>73501.67</v>
      </c>
    </row>
    <row r="61" customFormat="false" ht="61.8" hidden="false" customHeight="false" outlineLevel="0" collapsed="false">
      <c r="A61" s="46" t="s">
        <v>118</v>
      </c>
      <c r="B61" s="42" t="s">
        <v>34</v>
      </c>
      <c r="C61" s="43" t="s">
        <v>119</v>
      </c>
      <c r="D61" s="44" t="n">
        <v>215000</v>
      </c>
      <c r="E61" s="44" t="n">
        <v>141498.33</v>
      </c>
      <c r="F61" s="45" t="n">
        <f aca="false">IF(OR(D61="-",E61=D61),"-",D61-IF(E61="-",0,E61))</f>
        <v>73501.67</v>
      </c>
    </row>
    <row r="62" customFormat="false" ht="51.6" hidden="false" customHeight="false" outlineLevel="0" collapsed="false">
      <c r="A62" s="41" t="s">
        <v>120</v>
      </c>
      <c r="B62" s="42" t="s">
        <v>34</v>
      </c>
      <c r="C62" s="43" t="s">
        <v>121</v>
      </c>
      <c r="D62" s="44" t="n">
        <v>215000</v>
      </c>
      <c r="E62" s="44" t="n">
        <v>141498.33</v>
      </c>
      <c r="F62" s="45" t="n">
        <f aca="false">IF(OR(D62="-",E62=D62),"-",D62-IF(E62="-",0,E62))</f>
        <v>73501.67</v>
      </c>
    </row>
    <row r="63" customFormat="false" ht="21" hidden="false" customHeight="false" outlineLevel="0" collapsed="false">
      <c r="A63" s="41" t="s">
        <v>122</v>
      </c>
      <c r="B63" s="42" t="s">
        <v>34</v>
      </c>
      <c r="C63" s="43" t="s">
        <v>123</v>
      </c>
      <c r="D63" s="44" t="n">
        <v>188000</v>
      </c>
      <c r="E63" s="44" t="n">
        <v>178604.11</v>
      </c>
      <c r="F63" s="45" t="n">
        <f aca="false">IF(OR(D63="-",E63=D63),"-",D63-IF(E63="-",0,E63))</f>
        <v>9395.89000000001</v>
      </c>
    </row>
    <row r="64" customFormat="false" ht="13.2" hidden="false" customHeight="false" outlineLevel="0" collapsed="false">
      <c r="A64" s="41" t="s">
        <v>124</v>
      </c>
      <c r="B64" s="42" t="s">
        <v>34</v>
      </c>
      <c r="C64" s="43" t="s">
        <v>125</v>
      </c>
      <c r="D64" s="44" t="n">
        <v>188000</v>
      </c>
      <c r="E64" s="44" t="n">
        <v>178604.11</v>
      </c>
      <c r="F64" s="45" t="n">
        <f aca="false">IF(OR(D64="-",E64=D64),"-",D64-IF(E64="-",0,E64))</f>
        <v>9395.89000000001</v>
      </c>
    </row>
    <row r="65" customFormat="false" ht="13.2" hidden="false" customHeight="false" outlineLevel="0" collapsed="false">
      <c r="A65" s="41" t="s">
        <v>126</v>
      </c>
      <c r="B65" s="42" t="s">
        <v>34</v>
      </c>
      <c r="C65" s="43" t="s">
        <v>127</v>
      </c>
      <c r="D65" s="44" t="n">
        <v>188000</v>
      </c>
      <c r="E65" s="44" t="n">
        <v>178604.11</v>
      </c>
      <c r="F65" s="45" t="n">
        <f aca="false">IF(OR(D65="-",E65=D65),"-",D65-IF(E65="-",0,E65))</f>
        <v>9395.89000000001</v>
      </c>
    </row>
    <row r="66" customFormat="false" ht="21" hidden="false" customHeight="false" outlineLevel="0" collapsed="false">
      <c r="A66" s="41" t="s">
        <v>128</v>
      </c>
      <c r="B66" s="42" t="s">
        <v>34</v>
      </c>
      <c r="C66" s="43" t="s">
        <v>129</v>
      </c>
      <c r="D66" s="44" t="n">
        <v>188000</v>
      </c>
      <c r="E66" s="44" t="n">
        <v>178604.11</v>
      </c>
      <c r="F66" s="45" t="n">
        <f aca="false">IF(OR(D66="-",E66=D66),"-",D66-IF(E66="-",0,E66))</f>
        <v>9395.89000000001</v>
      </c>
    </row>
    <row r="67" customFormat="false" ht="13.2" hidden="false" customHeight="false" outlineLevel="0" collapsed="false">
      <c r="A67" s="41" t="s">
        <v>130</v>
      </c>
      <c r="B67" s="42" t="s">
        <v>34</v>
      </c>
      <c r="C67" s="43" t="s">
        <v>131</v>
      </c>
      <c r="D67" s="44" t="n">
        <v>29555827.5</v>
      </c>
      <c r="E67" s="44" t="n">
        <v>9887128.5</v>
      </c>
      <c r="F67" s="45" t="n">
        <f aca="false">IF(OR(D67="-",E67=D67),"-",D67-IF(E67="-",0,E67))</f>
        <v>19668699</v>
      </c>
    </row>
    <row r="68" customFormat="false" ht="21" hidden="false" customHeight="false" outlineLevel="0" collapsed="false">
      <c r="A68" s="41" t="s">
        <v>132</v>
      </c>
      <c r="B68" s="42" t="s">
        <v>34</v>
      </c>
      <c r="C68" s="43" t="s">
        <v>133</v>
      </c>
      <c r="D68" s="44" t="n">
        <v>29555827.5</v>
      </c>
      <c r="E68" s="44" t="n">
        <v>9887128.5</v>
      </c>
      <c r="F68" s="45" t="n">
        <f aca="false">IF(OR(D68="-",E68=D68),"-",D68-IF(E68="-",0,E68))</f>
        <v>19668699</v>
      </c>
    </row>
    <row r="69" customFormat="false" ht="21" hidden="false" customHeight="false" outlineLevel="0" collapsed="false">
      <c r="A69" s="41" t="s">
        <v>134</v>
      </c>
      <c r="B69" s="42" t="s">
        <v>34</v>
      </c>
      <c r="C69" s="43" t="s">
        <v>135</v>
      </c>
      <c r="D69" s="44" t="n">
        <v>6325200</v>
      </c>
      <c r="E69" s="44" t="n">
        <v>6325200</v>
      </c>
      <c r="F69" s="45" t="str">
        <f aca="false">IF(OR(D69="-",E69=D69),"-",D69-IF(E69="-",0,E69))</f>
        <v>-</v>
      </c>
    </row>
    <row r="70" customFormat="false" ht="13.2" hidden="false" customHeight="false" outlineLevel="0" collapsed="false">
      <c r="A70" s="41" t="s">
        <v>136</v>
      </c>
      <c r="B70" s="42" t="s">
        <v>34</v>
      </c>
      <c r="C70" s="43" t="s">
        <v>137</v>
      </c>
      <c r="D70" s="44" t="n">
        <v>6325200</v>
      </c>
      <c r="E70" s="44" t="n">
        <v>6325200</v>
      </c>
      <c r="F70" s="45" t="str">
        <f aca="false">IF(OR(D70="-",E70=D70),"-",D70-IF(E70="-",0,E70))</f>
        <v>-</v>
      </c>
    </row>
    <row r="71" customFormat="false" ht="21" hidden="false" customHeight="false" outlineLevel="0" collapsed="false">
      <c r="A71" s="41" t="s">
        <v>138</v>
      </c>
      <c r="B71" s="42" t="s">
        <v>34</v>
      </c>
      <c r="C71" s="43" t="s">
        <v>139</v>
      </c>
      <c r="D71" s="44" t="n">
        <v>6325200</v>
      </c>
      <c r="E71" s="44" t="n">
        <v>6325200</v>
      </c>
      <c r="F71" s="45" t="str">
        <f aca="false">IF(OR(D71="-",E71=D71),"-",D71-IF(E71="-",0,E71))</f>
        <v>-</v>
      </c>
    </row>
    <row r="72" customFormat="false" ht="21" hidden="false" customHeight="false" outlineLevel="0" collapsed="false">
      <c r="A72" s="41" t="s">
        <v>140</v>
      </c>
      <c r="B72" s="42" t="s">
        <v>34</v>
      </c>
      <c r="C72" s="43" t="s">
        <v>141</v>
      </c>
      <c r="D72" s="44" t="n">
        <v>22118689</v>
      </c>
      <c r="E72" s="44" t="n">
        <v>2449990</v>
      </c>
      <c r="F72" s="45" t="n">
        <f aca="false">IF(OR(D72="-",E72=D72),"-",D72-IF(E72="-",0,E72))</f>
        <v>19668699</v>
      </c>
    </row>
    <row r="73" customFormat="false" ht="61.8" hidden="false" customHeight="false" outlineLevel="0" collapsed="false">
      <c r="A73" s="46" t="s">
        <v>142</v>
      </c>
      <c r="B73" s="42" t="s">
        <v>34</v>
      </c>
      <c r="C73" s="43" t="s">
        <v>143</v>
      </c>
      <c r="D73" s="44" t="n">
        <v>471200</v>
      </c>
      <c r="E73" s="44" t="n">
        <v>471200</v>
      </c>
      <c r="F73" s="45" t="str">
        <f aca="false">IF(OR(D73="-",E73=D73),"-",D73-IF(E73="-",0,E73))</f>
        <v>-</v>
      </c>
    </row>
    <row r="74" customFormat="false" ht="61.8" hidden="false" customHeight="false" outlineLevel="0" collapsed="false">
      <c r="A74" s="46" t="s">
        <v>144</v>
      </c>
      <c r="B74" s="42" t="s">
        <v>34</v>
      </c>
      <c r="C74" s="43" t="s">
        <v>145</v>
      </c>
      <c r="D74" s="44" t="n">
        <v>471200</v>
      </c>
      <c r="E74" s="44" t="n">
        <v>471200</v>
      </c>
      <c r="F74" s="45" t="str">
        <f aca="false">IF(OR(D74="-",E74=D74),"-",D74-IF(E74="-",0,E74))</f>
        <v>-</v>
      </c>
    </row>
    <row r="75" customFormat="false" ht="13.2" hidden="false" customHeight="false" outlineLevel="0" collapsed="false">
      <c r="A75" s="41" t="s">
        <v>146</v>
      </c>
      <c r="B75" s="42" t="s">
        <v>34</v>
      </c>
      <c r="C75" s="43" t="s">
        <v>147</v>
      </c>
      <c r="D75" s="44" t="n">
        <v>21647489</v>
      </c>
      <c r="E75" s="44" t="n">
        <v>1978790</v>
      </c>
      <c r="F75" s="45" t="n">
        <f aca="false">IF(OR(D75="-",E75=D75),"-",D75-IF(E75="-",0,E75))</f>
        <v>19668699</v>
      </c>
    </row>
    <row r="76" customFormat="false" ht="13.2" hidden="false" customHeight="false" outlineLevel="0" collapsed="false">
      <c r="A76" s="41" t="s">
        <v>148</v>
      </c>
      <c r="B76" s="42" t="s">
        <v>34</v>
      </c>
      <c r="C76" s="43" t="s">
        <v>149</v>
      </c>
      <c r="D76" s="44" t="n">
        <v>21647489</v>
      </c>
      <c r="E76" s="44" t="n">
        <v>1978790</v>
      </c>
      <c r="F76" s="45" t="n">
        <f aca="false">IF(OR(D76="-",E76=D76),"-",D76-IF(E76="-",0,E76))</f>
        <v>19668699</v>
      </c>
    </row>
    <row r="77" customFormat="false" ht="21" hidden="false" customHeight="false" outlineLevel="0" collapsed="false">
      <c r="A77" s="41" t="s">
        <v>150</v>
      </c>
      <c r="B77" s="42" t="s">
        <v>34</v>
      </c>
      <c r="C77" s="43" t="s">
        <v>151</v>
      </c>
      <c r="D77" s="44" t="n">
        <v>97630</v>
      </c>
      <c r="E77" s="44" t="n">
        <v>97630</v>
      </c>
      <c r="F77" s="45" t="str">
        <f aca="false">IF(OR(D77="-",E77=D77),"-",D77-IF(E77="-",0,E77))</f>
        <v>-</v>
      </c>
    </row>
    <row r="78" customFormat="false" ht="31.2" hidden="false" customHeight="false" outlineLevel="0" collapsed="false">
      <c r="A78" s="41" t="s">
        <v>152</v>
      </c>
      <c r="B78" s="42" t="s">
        <v>34</v>
      </c>
      <c r="C78" s="43" t="s">
        <v>153</v>
      </c>
      <c r="D78" s="44" t="n">
        <v>96630</v>
      </c>
      <c r="E78" s="44" t="n">
        <v>96630</v>
      </c>
      <c r="F78" s="45" t="str">
        <f aca="false">IF(OR(D78="-",E78=D78),"-",D78-IF(E78="-",0,E78))</f>
        <v>-</v>
      </c>
    </row>
    <row r="79" customFormat="false" ht="31.2" hidden="false" customHeight="false" outlineLevel="0" collapsed="false">
      <c r="A79" s="41" t="s">
        <v>154</v>
      </c>
      <c r="B79" s="42" t="s">
        <v>34</v>
      </c>
      <c r="C79" s="43" t="s">
        <v>155</v>
      </c>
      <c r="D79" s="44" t="n">
        <v>96630</v>
      </c>
      <c r="E79" s="44" t="n">
        <v>96630</v>
      </c>
      <c r="F79" s="45" t="str">
        <f aca="false">IF(OR(D79="-",E79=D79),"-",D79-IF(E79="-",0,E79))</f>
        <v>-</v>
      </c>
    </row>
    <row r="80" customFormat="false" ht="21" hidden="false" customHeight="false" outlineLevel="0" collapsed="false">
      <c r="A80" s="41" t="s">
        <v>156</v>
      </c>
      <c r="B80" s="42" t="s">
        <v>34</v>
      </c>
      <c r="C80" s="43" t="s">
        <v>157</v>
      </c>
      <c r="D80" s="44" t="n">
        <v>1000</v>
      </c>
      <c r="E80" s="44" t="n">
        <v>1000</v>
      </c>
      <c r="F80" s="45" t="str">
        <f aca="false">IF(OR(D80="-",E80=D80),"-",D80-IF(E80="-",0,E80))</f>
        <v>-</v>
      </c>
    </row>
    <row r="81" customFormat="false" ht="21" hidden="false" customHeight="false" outlineLevel="0" collapsed="false">
      <c r="A81" s="41" t="s">
        <v>158</v>
      </c>
      <c r="B81" s="42" t="s">
        <v>34</v>
      </c>
      <c r="C81" s="43" t="s">
        <v>159</v>
      </c>
      <c r="D81" s="44" t="n">
        <v>1000</v>
      </c>
      <c r="E81" s="44" t="n">
        <v>1000</v>
      </c>
      <c r="F81" s="45" t="str">
        <f aca="false">IF(OR(D81="-",E81=D81),"-",D81-IF(E81="-",0,E81))</f>
        <v>-</v>
      </c>
    </row>
    <row r="82" customFormat="false" ht="13.2" hidden="false" customHeight="false" outlineLevel="0" collapsed="false">
      <c r="A82" s="41" t="s">
        <v>160</v>
      </c>
      <c r="B82" s="42" t="s">
        <v>34</v>
      </c>
      <c r="C82" s="43" t="s">
        <v>161</v>
      </c>
      <c r="D82" s="44" t="n">
        <v>1014308.5</v>
      </c>
      <c r="E82" s="44" t="n">
        <v>1014308.5</v>
      </c>
      <c r="F82" s="45" t="str">
        <f aca="false">IF(OR(D82="-",E82=D82),"-",D82-IF(E82="-",0,E82))</f>
        <v>-</v>
      </c>
    </row>
    <row r="83" customFormat="false" ht="21" hidden="false" customHeight="false" outlineLevel="0" collapsed="false">
      <c r="A83" s="41" t="s">
        <v>162</v>
      </c>
      <c r="B83" s="42" t="s">
        <v>34</v>
      </c>
      <c r="C83" s="43" t="s">
        <v>163</v>
      </c>
      <c r="D83" s="44" t="n">
        <v>1014308.5</v>
      </c>
      <c r="E83" s="44" t="n">
        <v>1014308.5</v>
      </c>
      <c r="F83" s="45" t="str">
        <f aca="false">IF(OR(D83="-",E83=D83),"-",D83-IF(E83="-",0,E83))</f>
        <v>-</v>
      </c>
    </row>
    <row r="84" customFormat="false" ht="21.6" hidden="false" customHeight="false" outlineLevel="0" collapsed="false">
      <c r="A84" s="41" t="s">
        <v>164</v>
      </c>
      <c r="B84" s="42" t="s">
        <v>34</v>
      </c>
      <c r="C84" s="43" t="s">
        <v>165</v>
      </c>
      <c r="D84" s="44" t="n">
        <v>1014308.5</v>
      </c>
      <c r="E84" s="44" t="n">
        <v>1014308.5</v>
      </c>
      <c r="F84" s="45" t="str">
        <f aca="false">IF(OR(D84="-",E84=D84),"-",D84-IF(E84="-",0,E84))</f>
        <v>-</v>
      </c>
    </row>
    <row r="85" customFormat="false" ht="13.2" hidden="false" customHeight="true" outlineLevel="0" collapsed="false">
      <c r="A85" s="47"/>
      <c r="B85" s="48"/>
      <c r="C85" s="48"/>
      <c r="D85" s="49"/>
      <c r="E85" s="49"/>
      <c r="F85" s="49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19">
    <cfRule type="cellIs" priority="2" operator="equal" aboveAverage="0" equalAverage="0" bottom="0" percent="0" rank="0" text="" dxfId="0">
      <formula>0</formula>
    </cfRule>
  </conditionalFormatting>
  <conditionalFormatting sqref="F20">
    <cfRule type="cellIs" priority="3" operator="equal" aboveAverage="0" equalAverage="0" bottom="0" percent="0" rank="0" text="" dxfId="1">
      <formula>0</formula>
    </cfRule>
  </conditionalFormatting>
  <conditionalFormatting sqref="F21">
    <cfRule type="cellIs" priority="4" operator="equal" aboveAverage="0" equalAverage="0" bottom="0" percent="0" rank="0" text="" dxfId="2">
      <formula>0</formula>
    </cfRule>
  </conditionalFormatting>
  <conditionalFormatting sqref="F22">
    <cfRule type="cellIs" priority="5" operator="equal" aboveAverage="0" equalAverage="0" bottom="0" percent="0" rank="0" text="" dxfId="3">
      <formula>0</formula>
    </cfRule>
  </conditionalFormatting>
  <conditionalFormatting sqref="F23">
    <cfRule type="cellIs" priority="6" operator="equal" aboveAverage="0" equalAverage="0" bottom="0" percent="0" rank="0" text="" dxfId="4">
      <formula>0</formula>
    </cfRule>
  </conditionalFormatting>
  <conditionalFormatting sqref="F24">
    <cfRule type="cellIs" priority="7" operator="equal" aboveAverage="0" equalAverage="0" bottom="0" percent="0" rank="0" text="" dxfId="5">
      <formula>0</formula>
    </cfRule>
  </conditionalFormatting>
  <conditionalFormatting sqref="F25">
    <cfRule type="cellIs" priority="8" operator="equal" aboveAverage="0" equalAverage="0" bottom="0" percent="0" rank="0" text="" dxfId="6">
      <formula>0</formula>
    </cfRule>
  </conditionalFormatting>
  <conditionalFormatting sqref="F26">
    <cfRule type="cellIs" priority="9" operator="equal" aboveAverage="0" equalAverage="0" bottom="0" percent="0" rank="0" text="" dxfId="7">
      <formula>0</formula>
    </cfRule>
  </conditionalFormatting>
  <conditionalFormatting sqref="F27">
    <cfRule type="cellIs" priority="10" operator="equal" aboveAverage="0" equalAverage="0" bottom="0" percent="0" rank="0" text="" dxfId="8">
      <formula>0</formula>
    </cfRule>
  </conditionalFormatting>
  <conditionalFormatting sqref="F28">
    <cfRule type="cellIs" priority="11" operator="equal" aboveAverage="0" equalAverage="0" bottom="0" percent="0" rank="0" text="" dxfId="9">
      <formula>0</formula>
    </cfRule>
  </conditionalFormatting>
  <conditionalFormatting sqref="F29">
    <cfRule type="cellIs" priority="12" operator="equal" aboveAverage="0" equalAverage="0" bottom="0" percent="0" rank="0" text="" dxfId="10">
      <formula>0</formula>
    </cfRule>
  </conditionalFormatting>
  <conditionalFormatting sqref="F30">
    <cfRule type="cellIs" priority="13" operator="equal" aboveAverage="0" equalAverage="0" bottom="0" percent="0" rank="0" text="" dxfId="11">
      <formula>0</formula>
    </cfRule>
  </conditionalFormatting>
  <conditionalFormatting sqref="F31">
    <cfRule type="cellIs" priority="14" operator="equal" aboveAverage="0" equalAverage="0" bottom="0" percent="0" rank="0" text="" dxfId="12">
      <formula>0</formula>
    </cfRule>
  </conditionalFormatting>
  <conditionalFormatting sqref="F32">
    <cfRule type="cellIs" priority="15" operator="equal" aboveAverage="0" equalAverage="0" bottom="0" percent="0" rank="0" text="" dxfId="13">
      <formula>0</formula>
    </cfRule>
  </conditionalFormatting>
  <conditionalFormatting sqref="F33">
    <cfRule type="cellIs" priority="16" operator="equal" aboveAverage="0" equalAverage="0" bottom="0" percent="0" rank="0" text="" dxfId="14">
      <formula>0</formula>
    </cfRule>
  </conditionalFormatting>
  <conditionalFormatting sqref="F34">
    <cfRule type="cellIs" priority="17" operator="equal" aboveAverage="0" equalAverage="0" bottom="0" percent="0" rank="0" text="" dxfId="15">
      <formula>0</formula>
    </cfRule>
  </conditionalFormatting>
  <conditionalFormatting sqref="F35">
    <cfRule type="cellIs" priority="18" operator="equal" aboveAverage="0" equalAverage="0" bottom="0" percent="0" rank="0" text="" dxfId="16">
      <formula>0</formula>
    </cfRule>
  </conditionalFormatting>
  <conditionalFormatting sqref="F36">
    <cfRule type="cellIs" priority="19" operator="equal" aboveAverage="0" equalAverage="0" bottom="0" percent="0" rank="0" text="" dxfId="17">
      <formula>0</formula>
    </cfRule>
  </conditionalFormatting>
  <conditionalFormatting sqref="F37">
    <cfRule type="cellIs" priority="20" operator="equal" aboveAverage="0" equalAverage="0" bottom="0" percent="0" rank="0" text="" dxfId="18">
      <formula>0</formula>
    </cfRule>
  </conditionalFormatting>
  <conditionalFormatting sqref="F38">
    <cfRule type="cellIs" priority="21" operator="equal" aboveAverage="0" equalAverage="0" bottom="0" percent="0" rank="0" text="" dxfId="19">
      <formula>0</formula>
    </cfRule>
  </conditionalFormatting>
  <conditionalFormatting sqref="F39">
    <cfRule type="cellIs" priority="22" operator="equal" aboveAverage="0" equalAverage="0" bottom="0" percent="0" rank="0" text="" dxfId="20">
      <formula>0</formula>
    </cfRule>
  </conditionalFormatting>
  <conditionalFormatting sqref="F40">
    <cfRule type="cellIs" priority="23" operator="equal" aboveAverage="0" equalAverage="0" bottom="0" percent="0" rank="0" text="" dxfId="21">
      <formula>0</formula>
    </cfRule>
  </conditionalFormatting>
  <conditionalFormatting sqref="F41">
    <cfRule type="cellIs" priority="24" operator="equal" aboveAverage="0" equalAverage="0" bottom="0" percent="0" rank="0" text="" dxfId="22">
      <formula>0</formula>
    </cfRule>
  </conditionalFormatting>
  <conditionalFormatting sqref="F42">
    <cfRule type="cellIs" priority="25" operator="equal" aboveAverage="0" equalAverage="0" bottom="0" percent="0" rank="0" text="" dxfId="23">
      <formula>0</formula>
    </cfRule>
  </conditionalFormatting>
  <conditionalFormatting sqref="F43">
    <cfRule type="cellIs" priority="26" operator="equal" aboveAverage="0" equalAverage="0" bottom="0" percent="0" rank="0" text="" dxfId="24">
      <formula>0</formula>
    </cfRule>
  </conditionalFormatting>
  <conditionalFormatting sqref="F44">
    <cfRule type="cellIs" priority="27" operator="equal" aboveAverage="0" equalAverage="0" bottom="0" percent="0" rank="0" text="" dxfId="25">
      <formula>0</formula>
    </cfRule>
  </conditionalFormatting>
  <conditionalFormatting sqref="F45">
    <cfRule type="cellIs" priority="28" operator="equal" aboveAverage="0" equalAverage="0" bottom="0" percent="0" rank="0" text="" dxfId="26">
      <formula>0</formula>
    </cfRule>
  </conditionalFormatting>
  <conditionalFormatting sqref="F46">
    <cfRule type="cellIs" priority="29" operator="equal" aboveAverage="0" equalAverage="0" bottom="0" percent="0" rank="0" text="" dxfId="27">
      <formula>0</formula>
    </cfRule>
  </conditionalFormatting>
  <conditionalFormatting sqref="F47">
    <cfRule type="cellIs" priority="30" operator="equal" aboveAverage="0" equalAverage="0" bottom="0" percent="0" rank="0" text="" dxfId="28">
      <formula>0</formula>
    </cfRule>
  </conditionalFormatting>
  <conditionalFormatting sqref="F48">
    <cfRule type="cellIs" priority="31" operator="equal" aboveAverage="0" equalAverage="0" bottom="0" percent="0" rank="0" text="" dxfId="29">
      <formula>0</formula>
    </cfRule>
  </conditionalFormatting>
  <conditionalFormatting sqref="F49">
    <cfRule type="cellIs" priority="32" operator="equal" aboveAverage="0" equalAverage="0" bottom="0" percent="0" rank="0" text="" dxfId="30">
      <formula>0</formula>
    </cfRule>
  </conditionalFormatting>
  <conditionalFormatting sqref="F50">
    <cfRule type="cellIs" priority="33" operator="equal" aboveAverage="0" equalAverage="0" bottom="0" percent="0" rank="0" text="" dxfId="31">
      <formula>0</formula>
    </cfRule>
  </conditionalFormatting>
  <conditionalFormatting sqref="F51">
    <cfRule type="cellIs" priority="34" operator="equal" aboveAverage="0" equalAverage="0" bottom="0" percent="0" rank="0" text="" dxfId="32">
      <formula>0</formula>
    </cfRule>
  </conditionalFormatting>
  <conditionalFormatting sqref="F52">
    <cfRule type="cellIs" priority="35" operator="equal" aboveAverage="0" equalAverage="0" bottom="0" percent="0" rank="0" text="" dxfId="33">
      <formula>0</formula>
    </cfRule>
  </conditionalFormatting>
  <conditionalFormatting sqref="F53">
    <cfRule type="cellIs" priority="36" operator="equal" aboveAverage="0" equalAverage="0" bottom="0" percent="0" rank="0" text="" dxfId="34">
      <formula>0</formula>
    </cfRule>
  </conditionalFormatting>
  <conditionalFormatting sqref="F54">
    <cfRule type="cellIs" priority="37" operator="equal" aboveAverage="0" equalAverage="0" bottom="0" percent="0" rank="0" text="" dxfId="35">
      <formula>0</formula>
    </cfRule>
  </conditionalFormatting>
  <conditionalFormatting sqref="F55">
    <cfRule type="cellIs" priority="38" operator="equal" aboveAverage="0" equalAverage="0" bottom="0" percent="0" rank="0" text="" dxfId="36">
      <formula>0</formula>
    </cfRule>
  </conditionalFormatting>
  <conditionalFormatting sqref="F56">
    <cfRule type="cellIs" priority="39" operator="equal" aboveAverage="0" equalAverage="0" bottom="0" percent="0" rank="0" text="" dxfId="37">
      <formula>0</formula>
    </cfRule>
  </conditionalFormatting>
  <conditionalFormatting sqref="F57">
    <cfRule type="cellIs" priority="40" operator="equal" aboveAverage="0" equalAverage="0" bottom="0" percent="0" rank="0" text="" dxfId="38">
      <formula>0</formula>
    </cfRule>
  </conditionalFormatting>
  <conditionalFormatting sqref="F58">
    <cfRule type="cellIs" priority="41" operator="equal" aboveAverage="0" equalAverage="0" bottom="0" percent="0" rank="0" text="" dxfId="39">
      <formula>0</formula>
    </cfRule>
  </conditionalFormatting>
  <conditionalFormatting sqref="F59">
    <cfRule type="cellIs" priority="42" operator="equal" aboveAverage="0" equalAverage="0" bottom="0" percent="0" rank="0" text="" dxfId="40">
      <formula>0</formula>
    </cfRule>
  </conditionalFormatting>
  <conditionalFormatting sqref="F60">
    <cfRule type="cellIs" priority="43" operator="equal" aboveAverage="0" equalAverage="0" bottom="0" percent="0" rank="0" text="" dxfId="41">
      <formula>0</formula>
    </cfRule>
  </conditionalFormatting>
  <conditionalFormatting sqref="F61">
    <cfRule type="cellIs" priority="44" operator="equal" aboveAverage="0" equalAverage="0" bottom="0" percent="0" rank="0" text="" dxfId="42">
      <formula>0</formula>
    </cfRule>
  </conditionalFormatting>
  <conditionalFormatting sqref="F62">
    <cfRule type="cellIs" priority="45" operator="equal" aboveAverage="0" equalAverage="0" bottom="0" percent="0" rank="0" text="" dxfId="43">
      <formula>0</formula>
    </cfRule>
  </conditionalFormatting>
  <conditionalFormatting sqref="F63">
    <cfRule type="cellIs" priority="46" operator="equal" aboveAverage="0" equalAverage="0" bottom="0" percent="0" rank="0" text="" dxfId="44">
      <formula>0</formula>
    </cfRule>
  </conditionalFormatting>
  <conditionalFormatting sqref="F64">
    <cfRule type="cellIs" priority="47" operator="equal" aboveAverage="0" equalAverage="0" bottom="0" percent="0" rank="0" text="" dxfId="45">
      <formula>0</formula>
    </cfRule>
  </conditionalFormatting>
  <conditionalFormatting sqref="F65">
    <cfRule type="cellIs" priority="48" operator="equal" aboveAverage="0" equalAverage="0" bottom="0" percent="0" rank="0" text="" dxfId="46">
      <formula>0</formula>
    </cfRule>
  </conditionalFormatting>
  <conditionalFormatting sqref="F66">
    <cfRule type="cellIs" priority="49" operator="equal" aboveAverage="0" equalAverage="0" bottom="0" percent="0" rank="0" text="" dxfId="47">
      <formula>0</formula>
    </cfRule>
  </conditionalFormatting>
  <conditionalFormatting sqref="F67">
    <cfRule type="cellIs" priority="50" operator="equal" aboveAverage="0" equalAverage="0" bottom="0" percent="0" rank="0" text="" dxfId="48">
      <formula>0</formula>
    </cfRule>
  </conditionalFormatting>
  <conditionalFormatting sqref="F68">
    <cfRule type="cellIs" priority="51" operator="equal" aboveAverage="0" equalAverage="0" bottom="0" percent="0" rank="0" text="" dxfId="49">
      <formula>0</formula>
    </cfRule>
  </conditionalFormatting>
  <conditionalFormatting sqref="F69">
    <cfRule type="cellIs" priority="52" operator="equal" aboveAverage="0" equalAverage="0" bottom="0" percent="0" rank="0" text="" dxfId="50">
      <formula>0</formula>
    </cfRule>
  </conditionalFormatting>
  <conditionalFormatting sqref="F70">
    <cfRule type="cellIs" priority="53" operator="equal" aboveAverage="0" equalAverage="0" bottom="0" percent="0" rank="0" text="" dxfId="51">
      <formula>0</formula>
    </cfRule>
  </conditionalFormatting>
  <conditionalFormatting sqref="F71">
    <cfRule type="cellIs" priority="54" operator="equal" aboveAverage="0" equalAverage="0" bottom="0" percent="0" rank="0" text="" dxfId="52">
      <formula>0</formula>
    </cfRule>
  </conditionalFormatting>
  <conditionalFormatting sqref="F72">
    <cfRule type="cellIs" priority="55" operator="equal" aboveAverage="0" equalAverage="0" bottom="0" percent="0" rank="0" text="" dxfId="53">
      <formula>0</formula>
    </cfRule>
  </conditionalFormatting>
  <conditionalFormatting sqref="F73">
    <cfRule type="cellIs" priority="56" operator="equal" aboveAverage="0" equalAverage="0" bottom="0" percent="0" rank="0" text="" dxfId="54">
      <formula>0</formula>
    </cfRule>
  </conditionalFormatting>
  <conditionalFormatting sqref="F74">
    <cfRule type="cellIs" priority="57" operator="equal" aboveAverage="0" equalAverage="0" bottom="0" percent="0" rank="0" text="" dxfId="55">
      <formula>0</formula>
    </cfRule>
  </conditionalFormatting>
  <conditionalFormatting sqref="F75">
    <cfRule type="cellIs" priority="58" operator="equal" aboveAverage="0" equalAverage="0" bottom="0" percent="0" rank="0" text="" dxfId="56">
      <formula>0</formula>
    </cfRule>
  </conditionalFormatting>
  <conditionalFormatting sqref="F76">
    <cfRule type="cellIs" priority="59" operator="equal" aboveAverage="0" equalAverage="0" bottom="0" percent="0" rank="0" text="" dxfId="57">
      <formula>0</formula>
    </cfRule>
  </conditionalFormatting>
  <conditionalFormatting sqref="F77">
    <cfRule type="cellIs" priority="60" operator="equal" aboveAverage="0" equalAverage="0" bottom="0" percent="0" rank="0" text="" dxfId="58">
      <formula>0</formula>
    </cfRule>
  </conditionalFormatting>
  <conditionalFormatting sqref="F78">
    <cfRule type="cellIs" priority="61" operator="equal" aboveAverage="0" equalAverage="0" bottom="0" percent="0" rank="0" text="" dxfId="59">
      <formula>0</formula>
    </cfRule>
  </conditionalFormatting>
  <conditionalFormatting sqref="F79">
    <cfRule type="cellIs" priority="62" operator="equal" aboveAverage="0" equalAverage="0" bottom="0" percent="0" rank="0" text="" dxfId="60">
      <formula>0</formula>
    </cfRule>
  </conditionalFormatting>
  <conditionalFormatting sqref="F80">
    <cfRule type="cellIs" priority="63" operator="equal" aboveAverage="0" equalAverage="0" bottom="0" percent="0" rank="0" text="" dxfId="61">
      <formula>0</formula>
    </cfRule>
  </conditionalFormatting>
  <conditionalFormatting sqref="F81">
    <cfRule type="cellIs" priority="64" operator="equal" aboveAverage="0" equalAverage="0" bottom="0" percent="0" rank="0" text="" dxfId="62">
      <formula>0</formula>
    </cfRule>
  </conditionalFormatting>
  <conditionalFormatting sqref="F82">
    <cfRule type="cellIs" priority="65" operator="equal" aboveAverage="0" equalAverage="0" bottom="0" percent="0" rank="0" text="" dxfId="63">
      <formula>0</formula>
    </cfRule>
  </conditionalFormatting>
  <conditionalFormatting sqref="F83">
    <cfRule type="cellIs" priority="66" operator="equal" aboveAverage="0" equalAverage="0" bottom="0" percent="0" rank="0" text="" dxfId="64">
      <formula>0</formula>
    </cfRule>
  </conditionalFormatting>
  <conditionalFormatting sqref="F84">
    <cfRule type="cellIs" priority="67" operator="equal" aboveAverage="0" equalAverage="0" bottom="0" percent="0" rank="0" text="" dxfId="65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5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" min="1" style="0" width="45.6632653061225"/>
    <col collapsed="false" hidden="false" max="2" min="2" style="0" width="4.3265306122449"/>
    <col collapsed="false" hidden="false" max="3" min="3" style="0" width="40.6581632653061"/>
    <col collapsed="false" hidden="false" max="4" min="4" style="0" width="18.8877551020408"/>
    <col collapsed="false" hidden="false" max="6" min="5" style="0" width="18.6632653061224"/>
    <col collapsed="false" hidden="false" max="1025" min="7" style="0" width="8.72959183673469"/>
  </cols>
  <sheetData>
    <row r="1" customFormat="false" ht="13.2" hidden="false" customHeight="true" outlineLevel="0" collapsed="false"/>
    <row r="2" customFormat="false" ht="13.8" hidden="false" customHeight="true" outlineLevel="0" collapsed="false">
      <c r="A2" s="1" t="s">
        <v>166</v>
      </c>
      <c r="B2" s="1"/>
      <c r="C2" s="1"/>
      <c r="D2" s="1"/>
      <c r="E2" s="1"/>
      <c r="F2" s="17" t="s">
        <v>167</v>
      </c>
    </row>
    <row r="3" customFormat="false" ht="13.8" hidden="false" customHeight="true" outlineLevel="0" collapsed="false">
      <c r="A3" s="50"/>
      <c r="B3" s="50"/>
      <c r="C3" s="51"/>
      <c r="D3" s="52"/>
      <c r="E3" s="52"/>
      <c r="F3" s="52"/>
    </row>
    <row r="4" customFormat="false" ht="10.2" hidden="false" customHeight="true" outlineLevel="0" collapsed="false">
      <c r="A4" s="53" t="s">
        <v>25</v>
      </c>
      <c r="B4" s="22" t="s">
        <v>26</v>
      </c>
      <c r="C4" s="54" t="s">
        <v>168</v>
      </c>
      <c r="D4" s="23" t="s">
        <v>28</v>
      </c>
      <c r="E4" s="55" t="s">
        <v>29</v>
      </c>
      <c r="F4" s="56" t="s">
        <v>30</v>
      </c>
    </row>
    <row r="5" customFormat="false" ht="5.4" hidden="false" customHeight="true" outlineLevel="0" collapsed="false">
      <c r="A5" s="53"/>
      <c r="B5" s="22"/>
      <c r="C5" s="54"/>
      <c r="D5" s="23"/>
      <c r="E5" s="55"/>
      <c r="F5" s="56"/>
    </row>
    <row r="6" customFormat="false" ht="9.6" hidden="false" customHeight="true" outlineLevel="0" collapsed="false">
      <c r="A6" s="53"/>
      <c r="B6" s="22"/>
      <c r="C6" s="54"/>
      <c r="D6" s="23"/>
      <c r="E6" s="55"/>
      <c r="F6" s="56"/>
    </row>
    <row r="7" customFormat="false" ht="6" hidden="false" customHeight="true" outlineLevel="0" collapsed="false">
      <c r="A7" s="53"/>
      <c r="B7" s="22"/>
      <c r="C7" s="54"/>
      <c r="D7" s="23"/>
      <c r="E7" s="55"/>
      <c r="F7" s="56"/>
    </row>
    <row r="8" customFormat="false" ht="6.6" hidden="false" customHeight="true" outlineLevel="0" collapsed="false">
      <c r="A8" s="53"/>
      <c r="B8" s="22"/>
      <c r="C8" s="54"/>
      <c r="D8" s="23"/>
      <c r="E8" s="55"/>
      <c r="F8" s="56"/>
    </row>
    <row r="9" customFormat="false" ht="10.95" hidden="false" customHeight="true" outlineLevel="0" collapsed="false">
      <c r="A9" s="53"/>
      <c r="B9" s="22"/>
      <c r="C9" s="54"/>
      <c r="D9" s="23"/>
      <c r="E9" s="55"/>
      <c r="F9" s="56"/>
    </row>
    <row r="10" customFormat="false" ht="4.2" hidden="true" customHeight="true" outlineLevel="0" collapsed="false">
      <c r="A10" s="53"/>
      <c r="B10" s="22"/>
      <c r="C10" s="57"/>
      <c r="D10" s="23"/>
      <c r="E10" s="58"/>
      <c r="F10" s="59"/>
    </row>
    <row r="11" customFormat="false" ht="13.2" hidden="true" customHeight="true" outlineLevel="0" collapsed="false">
      <c r="A11" s="53"/>
      <c r="B11" s="22"/>
      <c r="C11" s="60"/>
      <c r="D11" s="23"/>
      <c r="E11" s="61"/>
      <c r="F11" s="62"/>
    </row>
    <row r="12" customFormat="false" ht="13.8" hidden="false" customHeight="true" outlineLevel="0" collapsed="false">
      <c r="A12" s="25" t="n">
        <v>1</v>
      </c>
      <c r="B12" s="26" t="n">
        <v>2</v>
      </c>
      <c r="C12" s="27" t="n">
        <v>3</v>
      </c>
      <c r="D12" s="28" t="s">
        <v>31</v>
      </c>
      <c r="E12" s="63" t="s">
        <v>14</v>
      </c>
      <c r="F12" s="30" t="s">
        <v>32</v>
      </c>
    </row>
    <row r="13" customFormat="false" ht="13.2" hidden="false" customHeight="false" outlineLevel="0" collapsed="false">
      <c r="A13" s="64" t="s">
        <v>169</v>
      </c>
      <c r="B13" s="65" t="s">
        <v>170</v>
      </c>
      <c r="C13" s="66" t="s">
        <v>171</v>
      </c>
      <c r="D13" s="67" t="n">
        <v>34451019.4</v>
      </c>
      <c r="E13" s="68" t="n">
        <v>9037402.56</v>
      </c>
      <c r="F13" s="69" t="n">
        <f aca="false">IF(OR(D13="-",E13=D13),"-",D13-IF(E13="-",0,E13))</f>
        <v>25413616.84</v>
      </c>
    </row>
    <row r="14" customFormat="false" ht="13.2" hidden="false" customHeight="false" outlineLevel="0" collapsed="false">
      <c r="A14" s="70" t="s">
        <v>36</v>
      </c>
      <c r="B14" s="71"/>
      <c r="C14" s="72"/>
      <c r="D14" s="73"/>
      <c r="E14" s="74"/>
      <c r="F14" s="75"/>
    </row>
    <row r="15" customFormat="false" ht="13.2" hidden="false" customHeight="false" outlineLevel="0" collapsed="false">
      <c r="A15" s="64" t="s">
        <v>172</v>
      </c>
      <c r="B15" s="65" t="s">
        <v>170</v>
      </c>
      <c r="C15" s="66" t="s">
        <v>173</v>
      </c>
      <c r="D15" s="67" t="n">
        <v>3546401</v>
      </c>
      <c r="E15" s="68" t="n">
        <v>2820716.9</v>
      </c>
      <c r="F15" s="69" t="n">
        <f aca="false">IF(OR(D15="-",E15=D15),"-",D15-IF(E15="-",0,E15))</f>
        <v>725684.1</v>
      </c>
    </row>
    <row r="16" customFormat="false" ht="41.4" hidden="false" customHeight="false" outlineLevel="0" collapsed="false">
      <c r="A16" s="31" t="s">
        <v>174</v>
      </c>
      <c r="B16" s="76" t="s">
        <v>170</v>
      </c>
      <c r="C16" s="33" t="s">
        <v>175</v>
      </c>
      <c r="D16" s="34" t="n">
        <v>2676800</v>
      </c>
      <c r="E16" s="77" t="n">
        <v>2148556.89</v>
      </c>
      <c r="F16" s="78" t="n">
        <f aca="false">IF(OR(D16="-",E16=D16),"-",D16-IF(E16="-",0,E16))</f>
        <v>528243.11</v>
      </c>
    </row>
    <row r="17" customFormat="false" ht="21" hidden="false" customHeight="false" outlineLevel="0" collapsed="false">
      <c r="A17" s="31" t="s">
        <v>176</v>
      </c>
      <c r="B17" s="76" t="s">
        <v>170</v>
      </c>
      <c r="C17" s="33" t="s">
        <v>177</v>
      </c>
      <c r="D17" s="34" t="n">
        <v>2676800</v>
      </c>
      <c r="E17" s="77" t="n">
        <v>2148556.89</v>
      </c>
      <c r="F17" s="78" t="n">
        <f aca="false">IF(OR(D17="-",E17=D17),"-",D17-IF(E17="-",0,E17))</f>
        <v>528243.11</v>
      </c>
    </row>
    <row r="18" customFormat="false" ht="13.2" hidden="false" customHeight="false" outlineLevel="0" collapsed="false">
      <c r="A18" s="31" t="s">
        <v>178</v>
      </c>
      <c r="B18" s="76" t="s">
        <v>170</v>
      </c>
      <c r="C18" s="33" t="s">
        <v>179</v>
      </c>
      <c r="D18" s="34" t="n">
        <v>2015000</v>
      </c>
      <c r="E18" s="77" t="n">
        <v>1653353.32</v>
      </c>
      <c r="F18" s="78" t="n">
        <f aca="false">IF(OR(D18="-",E18=D18),"-",D18-IF(E18="-",0,E18))</f>
        <v>361646.68</v>
      </c>
    </row>
    <row r="19" customFormat="false" ht="21" hidden="false" customHeight="false" outlineLevel="0" collapsed="false">
      <c r="A19" s="31" t="s">
        <v>180</v>
      </c>
      <c r="B19" s="76" t="s">
        <v>170</v>
      </c>
      <c r="C19" s="33" t="s">
        <v>181</v>
      </c>
      <c r="D19" s="34" t="n">
        <v>52800</v>
      </c>
      <c r="E19" s="77" t="n">
        <v>37600</v>
      </c>
      <c r="F19" s="78" t="n">
        <f aca="false">IF(OR(D19="-",E19=D19),"-",D19-IF(E19="-",0,E19))</f>
        <v>15200</v>
      </c>
    </row>
    <row r="20" customFormat="false" ht="31.2" hidden="false" customHeight="false" outlineLevel="0" collapsed="false">
      <c r="A20" s="31" t="s">
        <v>182</v>
      </c>
      <c r="B20" s="76" t="s">
        <v>170</v>
      </c>
      <c r="C20" s="33" t="s">
        <v>183</v>
      </c>
      <c r="D20" s="34" t="n">
        <v>609000</v>
      </c>
      <c r="E20" s="77" t="n">
        <v>457603.57</v>
      </c>
      <c r="F20" s="78" t="n">
        <f aca="false">IF(OR(D20="-",E20=D20),"-",D20-IF(E20="-",0,E20))</f>
        <v>151396.43</v>
      </c>
    </row>
    <row r="21" customFormat="false" ht="21" hidden="false" customHeight="false" outlineLevel="0" collapsed="false">
      <c r="A21" s="31" t="s">
        <v>184</v>
      </c>
      <c r="B21" s="76" t="s">
        <v>170</v>
      </c>
      <c r="C21" s="33" t="s">
        <v>185</v>
      </c>
      <c r="D21" s="34" t="n">
        <v>657658</v>
      </c>
      <c r="E21" s="77" t="n">
        <v>470648.31</v>
      </c>
      <c r="F21" s="78" t="n">
        <f aca="false">IF(OR(D21="-",E21=D21),"-",D21-IF(E21="-",0,E21))</f>
        <v>187009.69</v>
      </c>
    </row>
    <row r="22" customFormat="false" ht="21" hidden="false" customHeight="false" outlineLevel="0" collapsed="false">
      <c r="A22" s="31" t="s">
        <v>186</v>
      </c>
      <c r="B22" s="76" t="s">
        <v>170</v>
      </c>
      <c r="C22" s="33" t="s">
        <v>187</v>
      </c>
      <c r="D22" s="34" t="n">
        <v>657658</v>
      </c>
      <c r="E22" s="77" t="n">
        <v>470648.31</v>
      </c>
      <c r="F22" s="78" t="n">
        <f aca="false">IF(OR(D22="-",E22=D22),"-",D22-IF(E22="-",0,E22))</f>
        <v>187009.69</v>
      </c>
    </row>
    <row r="23" customFormat="false" ht="21" hidden="false" customHeight="false" outlineLevel="0" collapsed="false">
      <c r="A23" s="31" t="s">
        <v>188</v>
      </c>
      <c r="B23" s="76" t="s">
        <v>170</v>
      </c>
      <c r="C23" s="33" t="s">
        <v>189</v>
      </c>
      <c r="D23" s="34" t="n">
        <v>657658</v>
      </c>
      <c r="E23" s="77" t="n">
        <v>470648.31</v>
      </c>
      <c r="F23" s="78" t="n">
        <f aca="false">IF(OR(D23="-",E23=D23),"-",D23-IF(E23="-",0,E23))</f>
        <v>187009.69</v>
      </c>
    </row>
    <row r="24" customFormat="false" ht="13.2" hidden="false" customHeight="false" outlineLevel="0" collapsed="false">
      <c r="A24" s="31" t="s">
        <v>190</v>
      </c>
      <c r="B24" s="76" t="s">
        <v>170</v>
      </c>
      <c r="C24" s="33" t="s">
        <v>191</v>
      </c>
      <c r="D24" s="34" t="n">
        <v>168943</v>
      </c>
      <c r="E24" s="77" t="n">
        <v>168943</v>
      </c>
      <c r="F24" s="78" t="str">
        <f aca="false">IF(OR(D24="-",E24=D24),"-",D24-IF(E24="-",0,E24))</f>
        <v>-</v>
      </c>
    </row>
    <row r="25" customFormat="false" ht="13.2" hidden="false" customHeight="false" outlineLevel="0" collapsed="false">
      <c r="A25" s="31" t="s">
        <v>160</v>
      </c>
      <c r="B25" s="76" t="s">
        <v>170</v>
      </c>
      <c r="C25" s="33" t="s">
        <v>192</v>
      </c>
      <c r="D25" s="34" t="n">
        <v>168943</v>
      </c>
      <c r="E25" s="77" t="n">
        <v>168943</v>
      </c>
      <c r="F25" s="78" t="str">
        <f aca="false">IF(OR(D25="-",E25=D25),"-",D25-IF(E25="-",0,E25))</f>
        <v>-</v>
      </c>
    </row>
    <row r="26" customFormat="false" ht="13.2" hidden="false" customHeight="false" outlineLevel="0" collapsed="false">
      <c r="A26" s="31" t="s">
        <v>193</v>
      </c>
      <c r="B26" s="76" t="s">
        <v>170</v>
      </c>
      <c r="C26" s="33" t="s">
        <v>194</v>
      </c>
      <c r="D26" s="34" t="n">
        <v>43000</v>
      </c>
      <c r="E26" s="77" t="n">
        <v>32568.7</v>
      </c>
      <c r="F26" s="78" t="n">
        <f aca="false">IF(OR(D26="-",E26=D26),"-",D26-IF(E26="-",0,E26))</f>
        <v>10431.3</v>
      </c>
    </row>
    <row r="27" customFormat="false" ht="13.2" hidden="false" customHeight="false" outlineLevel="0" collapsed="false">
      <c r="A27" s="31" t="s">
        <v>195</v>
      </c>
      <c r="B27" s="76" t="s">
        <v>170</v>
      </c>
      <c r="C27" s="33" t="s">
        <v>196</v>
      </c>
      <c r="D27" s="34" t="n">
        <v>20000</v>
      </c>
      <c r="E27" s="77" t="n">
        <v>20000</v>
      </c>
      <c r="F27" s="78" t="str">
        <f aca="false">IF(OR(D27="-",E27=D27),"-",D27-IF(E27="-",0,E27))</f>
        <v>-</v>
      </c>
    </row>
    <row r="28" customFormat="false" ht="61.8" hidden="false" customHeight="false" outlineLevel="0" collapsed="false">
      <c r="A28" s="79" t="s">
        <v>197</v>
      </c>
      <c r="B28" s="76" t="s">
        <v>170</v>
      </c>
      <c r="C28" s="33" t="s">
        <v>198</v>
      </c>
      <c r="D28" s="34" t="n">
        <v>20000</v>
      </c>
      <c r="E28" s="77" t="n">
        <v>20000</v>
      </c>
      <c r="F28" s="78" t="str">
        <f aca="false">IF(OR(D28="-",E28=D28),"-",D28-IF(E28="-",0,E28))</f>
        <v>-</v>
      </c>
    </row>
    <row r="29" customFormat="false" ht="13.2" hidden="false" customHeight="false" outlineLevel="0" collapsed="false">
      <c r="A29" s="31" t="s">
        <v>199</v>
      </c>
      <c r="B29" s="76" t="s">
        <v>170</v>
      </c>
      <c r="C29" s="33" t="s">
        <v>200</v>
      </c>
      <c r="D29" s="34" t="n">
        <v>13000</v>
      </c>
      <c r="E29" s="77" t="n">
        <v>12568.7</v>
      </c>
      <c r="F29" s="78" t="n">
        <f aca="false">IF(OR(D29="-",E29=D29),"-",D29-IF(E29="-",0,E29))</f>
        <v>431.299999999999</v>
      </c>
    </row>
    <row r="30" customFormat="false" ht="13.2" hidden="false" customHeight="false" outlineLevel="0" collapsed="false">
      <c r="A30" s="31" t="s">
        <v>201</v>
      </c>
      <c r="B30" s="76" t="s">
        <v>170</v>
      </c>
      <c r="C30" s="33" t="s">
        <v>202</v>
      </c>
      <c r="D30" s="34" t="n">
        <v>13000</v>
      </c>
      <c r="E30" s="77" t="n">
        <v>12568.7</v>
      </c>
      <c r="F30" s="78" t="n">
        <f aca="false">IF(OR(D30="-",E30=D30),"-",D30-IF(E30="-",0,E30))</f>
        <v>431.299999999999</v>
      </c>
    </row>
    <row r="31" customFormat="false" ht="13.2" hidden="false" customHeight="false" outlineLevel="0" collapsed="false">
      <c r="A31" s="31" t="s">
        <v>203</v>
      </c>
      <c r="B31" s="76" t="s">
        <v>170</v>
      </c>
      <c r="C31" s="33" t="s">
        <v>204</v>
      </c>
      <c r="D31" s="34" t="n">
        <v>10000</v>
      </c>
      <c r="E31" s="77" t="s">
        <v>47</v>
      </c>
      <c r="F31" s="78" t="n">
        <f aca="false">IF(OR(D31="-",E31=D31),"-",D31-IF(E31="-",0,E31))</f>
        <v>10000</v>
      </c>
    </row>
    <row r="32" customFormat="false" ht="41.4" hidden="false" customHeight="false" outlineLevel="0" collapsed="false">
      <c r="A32" s="64" t="s">
        <v>205</v>
      </c>
      <c r="B32" s="65" t="s">
        <v>170</v>
      </c>
      <c r="C32" s="66" t="s">
        <v>206</v>
      </c>
      <c r="D32" s="67" t="n">
        <v>3432851</v>
      </c>
      <c r="E32" s="68" t="n">
        <v>2741258.9</v>
      </c>
      <c r="F32" s="69" t="n">
        <f aca="false">IF(OR(D32="-",E32=D32),"-",D32-IF(E32="-",0,E32))</f>
        <v>691592.1</v>
      </c>
    </row>
    <row r="33" customFormat="false" ht="41.4" hidden="false" customHeight="false" outlineLevel="0" collapsed="false">
      <c r="A33" s="31" t="s">
        <v>174</v>
      </c>
      <c r="B33" s="76" t="s">
        <v>170</v>
      </c>
      <c r="C33" s="33" t="s">
        <v>207</v>
      </c>
      <c r="D33" s="34" t="n">
        <v>2676800</v>
      </c>
      <c r="E33" s="77" t="n">
        <v>2148556.89</v>
      </c>
      <c r="F33" s="78" t="n">
        <f aca="false">IF(OR(D33="-",E33=D33),"-",D33-IF(E33="-",0,E33))</f>
        <v>528243.11</v>
      </c>
    </row>
    <row r="34" customFormat="false" ht="21" hidden="false" customHeight="false" outlineLevel="0" collapsed="false">
      <c r="A34" s="31" t="s">
        <v>176</v>
      </c>
      <c r="B34" s="76" t="s">
        <v>170</v>
      </c>
      <c r="C34" s="33" t="s">
        <v>208</v>
      </c>
      <c r="D34" s="34" t="n">
        <v>2676800</v>
      </c>
      <c r="E34" s="77" t="n">
        <v>2148556.89</v>
      </c>
      <c r="F34" s="78" t="n">
        <f aca="false">IF(OR(D34="-",E34=D34),"-",D34-IF(E34="-",0,E34))</f>
        <v>528243.11</v>
      </c>
    </row>
    <row r="35" customFormat="false" ht="13.2" hidden="false" customHeight="false" outlineLevel="0" collapsed="false">
      <c r="A35" s="31" t="s">
        <v>178</v>
      </c>
      <c r="B35" s="76" t="s">
        <v>170</v>
      </c>
      <c r="C35" s="33" t="s">
        <v>209</v>
      </c>
      <c r="D35" s="34" t="n">
        <v>2015000</v>
      </c>
      <c r="E35" s="77" t="n">
        <v>1653353.32</v>
      </c>
      <c r="F35" s="78" t="n">
        <f aca="false">IF(OR(D35="-",E35=D35),"-",D35-IF(E35="-",0,E35))</f>
        <v>361646.68</v>
      </c>
    </row>
    <row r="36" customFormat="false" ht="21" hidden="false" customHeight="false" outlineLevel="0" collapsed="false">
      <c r="A36" s="31" t="s">
        <v>180</v>
      </c>
      <c r="B36" s="76" t="s">
        <v>170</v>
      </c>
      <c r="C36" s="33" t="s">
        <v>210</v>
      </c>
      <c r="D36" s="34" t="n">
        <v>52800</v>
      </c>
      <c r="E36" s="77" t="n">
        <v>37600</v>
      </c>
      <c r="F36" s="78" t="n">
        <f aca="false">IF(OR(D36="-",E36=D36),"-",D36-IF(E36="-",0,E36))</f>
        <v>15200</v>
      </c>
    </row>
    <row r="37" customFormat="false" ht="31.2" hidden="false" customHeight="false" outlineLevel="0" collapsed="false">
      <c r="A37" s="31" t="s">
        <v>182</v>
      </c>
      <c r="B37" s="76" t="s">
        <v>170</v>
      </c>
      <c r="C37" s="33" t="s">
        <v>211</v>
      </c>
      <c r="D37" s="34" t="n">
        <v>609000</v>
      </c>
      <c r="E37" s="77" t="n">
        <v>457603.57</v>
      </c>
      <c r="F37" s="78" t="n">
        <f aca="false">IF(OR(D37="-",E37=D37),"-",D37-IF(E37="-",0,E37))</f>
        <v>151396.43</v>
      </c>
    </row>
    <row r="38" customFormat="false" ht="21" hidden="false" customHeight="false" outlineLevel="0" collapsed="false">
      <c r="A38" s="31" t="s">
        <v>184</v>
      </c>
      <c r="B38" s="76" t="s">
        <v>170</v>
      </c>
      <c r="C38" s="33" t="s">
        <v>212</v>
      </c>
      <c r="D38" s="34" t="n">
        <v>574108</v>
      </c>
      <c r="E38" s="77" t="n">
        <v>411190.31</v>
      </c>
      <c r="F38" s="78" t="n">
        <f aca="false">IF(OR(D38="-",E38=D38),"-",D38-IF(E38="-",0,E38))</f>
        <v>162917.69</v>
      </c>
    </row>
    <row r="39" customFormat="false" ht="21" hidden="false" customHeight="false" outlineLevel="0" collapsed="false">
      <c r="A39" s="31" t="s">
        <v>186</v>
      </c>
      <c r="B39" s="76" t="s">
        <v>170</v>
      </c>
      <c r="C39" s="33" t="s">
        <v>213</v>
      </c>
      <c r="D39" s="34" t="n">
        <v>574108</v>
      </c>
      <c r="E39" s="77" t="n">
        <v>411190.31</v>
      </c>
      <c r="F39" s="78" t="n">
        <f aca="false">IF(OR(D39="-",E39=D39),"-",D39-IF(E39="-",0,E39))</f>
        <v>162917.69</v>
      </c>
    </row>
    <row r="40" customFormat="false" ht="21" hidden="false" customHeight="false" outlineLevel="0" collapsed="false">
      <c r="A40" s="31" t="s">
        <v>188</v>
      </c>
      <c r="B40" s="76" t="s">
        <v>170</v>
      </c>
      <c r="C40" s="33" t="s">
        <v>214</v>
      </c>
      <c r="D40" s="34" t="n">
        <v>574108</v>
      </c>
      <c r="E40" s="77" t="n">
        <v>411190.31</v>
      </c>
      <c r="F40" s="78" t="n">
        <f aca="false">IF(OR(D40="-",E40=D40),"-",D40-IF(E40="-",0,E40))</f>
        <v>162917.69</v>
      </c>
    </row>
    <row r="41" customFormat="false" ht="13.2" hidden="false" customHeight="false" outlineLevel="0" collapsed="false">
      <c r="A41" s="31" t="s">
        <v>190</v>
      </c>
      <c r="B41" s="76" t="s">
        <v>170</v>
      </c>
      <c r="C41" s="33" t="s">
        <v>215</v>
      </c>
      <c r="D41" s="34" t="n">
        <v>168943</v>
      </c>
      <c r="E41" s="77" t="n">
        <v>168943</v>
      </c>
      <c r="F41" s="78" t="str">
        <f aca="false">IF(OR(D41="-",E41=D41),"-",D41-IF(E41="-",0,E41))</f>
        <v>-</v>
      </c>
    </row>
    <row r="42" customFormat="false" ht="13.2" hidden="false" customHeight="false" outlineLevel="0" collapsed="false">
      <c r="A42" s="31" t="s">
        <v>160</v>
      </c>
      <c r="B42" s="76" t="s">
        <v>170</v>
      </c>
      <c r="C42" s="33" t="s">
        <v>216</v>
      </c>
      <c r="D42" s="34" t="n">
        <v>168943</v>
      </c>
      <c r="E42" s="77" t="n">
        <v>168943</v>
      </c>
      <c r="F42" s="78" t="str">
        <f aca="false">IF(OR(D42="-",E42=D42),"-",D42-IF(E42="-",0,E42))</f>
        <v>-</v>
      </c>
    </row>
    <row r="43" customFormat="false" ht="13.2" hidden="false" customHeight="false" outlineLevel="0" collapsed="false">
      <c r="A43" s="31" t="s">
        <v>193</v>
      </c>
      <c r="B43" s="76" t="s">
        <v>170</v>
      </c>
      <c r="C43" s="33" t="s">
        <v>217</v>
      </c>
      <c r="D43" s="34" t="n">
        <v>13000</v>
      </c>
      <c r="E43" s="77" t="n">
        <v>12568.7</v>
      </c>
      <c r="F43" s="78" t="n">
        <f aca="false">IF(OR(D43="-",E43=D43),"-",D43-IF(E43="-",0,E43))</f>
        <v>431.299999999999</v>
      </c>
    </row>
    <row r="44" customFormat="false" ht="13.2" hidden="false" customHeight="false" outlineLevel="0" collapsed="false">
      <c r="A44" s="31" t="s">
        <v>199</v>
      </c>
      <c r="B44" s="76" t="s">
        <v>170</v>
      </c>
      <c r="C44" s="33" t="s">
        <v>218</v>
      </c>
      <c r="D44" s="34" t="n">
        <v>13000</v>
      </c>
      <c r="E44" s="77" t="n">
        <v>12568.7</v>
      </c>
      <c r="F44" s="78" t="n">
        <f aca="false">IF(OR(D44="-",E44=D44),"-",D44-IF(E44="-",0,E44))</f>
        <v>431.299999999999</v>
      </c>
    </row>
    <row r="45" customFormat="false" ht="13.2" hidden="false" customHeight="false" outlineLevel="0" collapsed="false">
      <c r="A45" s="31" t="s">
        <v>201</v>
      </c>
      <c r="B45" s="76" t="s">
        <v>170</v>
      </c>
      <c r="C45" s="33" t="s">
        <v>219</v>
      </c>
      <c r="D45" s="34" t="n">
        <v>13000</v>
      </c>
      <c r="E45" s="77" t="n">
        <v>12568.7</v>
      </c>
      <c r="F45" s="78" t="n">
        <f aca="false">IF(OR(D45="-",E45=D45),"-",D45-IF(E45="-",0,E45))</f>
        <v>431.299999999999</v>
      </c>
    </row>
    <row r="46" customFormat="false" ht="13.2" hidden="false" customHeight="false" outlineLevel="0" collapsed="false">
      <c r="A46" s="64" t="s">
        <v>220</v>
      </c>
      <c r="B46" s="65" t="s">
        <v>170</v>
      </c>
      <c r="C46" s="66" t="s">
        <v>221</v>
      </c>
      <c r="D46" s="67" t="n">
        <v>10000</v>
      </c>
      <c r="E46" s="68" t="s">
        <v>47</v>
      </c>
      <c r="F46" s="69" t="n">
        <f aca="false">IF(OR(D46="-",E46=D46),"-",D46-IF(E46="-",0,E46))</f>
        <v>10000</v>
      </c>
    </row>
    <row r="47" customFormat="false" ht="13.2" hidden="false" customHeight="false" outlineLevel="0" collapsed="false">
      <c r="A47" s="31" t="s">
        <v>193</v>
      </c>
      <c r="B47" s="76" t="s">
        <v>170</v>
      </c>
      <c r="C47" s="33" t="s">
        <v>222</v>
      </c>
      <c r="D47" s="34" t="n">
        <v>10000</v>
      </c>
      <c r="E47" s="77" t="s">
        <v>47</v>
      </c>
      <c r="F47" s="78" t="n">
        <f aca="false">IF(OR(D47="-",E47=D47),"-",D47-IF(E47="-",0,E47))</f>
        <v>10000</v>
      </c>
    </row>
    <row r="48" customFormat="false" ht="13.2" hidden="false" customHeight="false" outlineLevel="0" collapsed="false">
      <c r="A48" s="31" t="s">
        <v>203</v>
      </c>
      <c r="B48" s="76" t="s">
        <v>170</v>
      </c>
      <c r="C48" s="33" t="s">
        <v>223</v>
      </c>
      <c r="D48" s="34" t="n">
        <v>10000</v>
      </c>
      <c r="E48" s="77" t="s">
        <v>47</v>
      </c>
      <c r="F48" s="78" t="n">
        <f aca="false">IF(OR(D48="-",E48=D48),"-",D48-IF(E48="-",0,E48))</f>
        <v>10000</v>
      </c>
    </row>
    <row r="49" customFormat="false" ht="13.2" hidden="false" customHeight="false" outlineLevel="0" collapsed="false">
      <c r="A49" s="64" t="s">
        <v>224</v>
      </c>
      <c r="B49" s="65" t="s">
        <v>170</v>
      </c>
      <c r="C49" s="66" t="s">
        <v>225</v>
      </c>
      <c r="D49" s="67" t="n">
        <v>103550</v>
      </c>
      <c r="E49" s="68" t="n">
        <v>79458</v>
      </c>
      <c r="F49" s="69" t="n">
        <f aca="false">IF(OR(D49="-",E49=D49),"-",D49-IF(E49="-",0,E49))</f>
        <v>24092</v>
      </c>
    </row>
    <row r="50" customFormat="false" ht="21" hidden="false" customHeight="false" outlineLevel="0" collapsed="false">
      <c r="A50" s="31" t="s">
        <v>184</v>
      </c>
      <c r="B50" s="76" t="s">
        <v>170</v>
      </c>
      <c r="C50" s="33" t="s">
        <v>226</v>
      </c>
      <c r="D50" s="34" t="n">
        <v>83550</v>
      </c>
      <c r="E50" s="77" t="n">
        <v>59458</v>
      </c>
      <c r="F50" s="78" t="n">
        <f aca="false">IF(OR(D50="-",E50=D50),"-",D50-IF(E50="-",0,E50))</f>
        <v>24092</v>
      </c>
    </row>
    <row r="51" customFormat="false" ht="21" hidden="false" customHeight="false" outlineLevel="0" collapsed="false">
      <c r="A51" s="31" t="s">
        <v>186</v>
      </c>
      <c r="B51" s="76" t="s">
        <v>170</v>
      </c>
      <c r="C51" s="33" t="s">
        <v>227</v>
      </c>
      <c r="D51" s="34" t="n">
        <v>83550</v>
      </c>
      <c r="E51" s="77" t="n">
        <v>59458</v>
      </c>
      <c r="F51" s="78" t="n">
        <f aca="false">IF(OR(D51="-",E51=D51),"-",D51-IF(E51="-",0,E51))</f>
        <v>24092</v>
      </c>
    </row>
    <row r="52" customFormat="false" ht="21" hidden="false" customHeight="false" outlineLevel="0" collapsed="false">
      <c r="A52" s="31" t="s">
        <v>188</v>
      </c>
      <c r="B52" s="76" t="s">
        <v>170</v>
      </c>
      <c r="C52" s="33" t="s">
        <v>228</v>
      </c>
      <c r="D52" s="34" t="n">
        <v>83550</v>
      </c>
      <c r="E52" s="77" t="n">
        <v>59458</v>
      </c>
      <c r="F52" s="78" t="n">
        <f aca="false">IF(OR(D52="-",E52=D52),"-",D52-IF(E52="-",0,E52))</f>
        <v>24092</v>
      </c>
    </row>
    <row r="53" customFormat="false" ht="13.2" hidden="false" customHeight="false" outlineLevel="0" collapsed="false">
      <c r="A53" s="31" t="s">
        <v>193</v>
      </c>
      <c r="B53" s="76" t="s">
        <v>170</v>
      </c>
      <c r="C53" s="33" t="s">
        <v>229</v>
      </c>
      <c r="D53" s="34" t="n">
        <v>20000</v>
      </c>
      <c r="E53" s="77" t="n">
        <v>20000</v>
      </c>
      <c r="F53" s="78" t="str">
        <f aca="false">IF(OR(D53="-",E53=D53),"-",D53-IF(E53="-",0,E53))</f>
        <v>-</v>
      </c>
    </row>
    <row r="54" customFormat="false" ht="13.2" hidden="false" customHeight="false" outlineLevel="0" collapsed="false">
      <c r="A54" s="31" t="s">
        <v>195</v>
      </c>
      <c r="B54" s="76" t="s">
        <v>170</v>
      </c>
      <c r="C54" s="33" t="s">
        <v>230</v>
      </c>
      <c r="D54" s="34" t="n">
        <v>20000</v>
      </c>
      <c r="E54" s="77" t="n">
        <v>20000</v>
      </c>
      <c r="F54" s="78" t="str">
        <f aca="false">IF(OR(D54="-",E54=D54),"-",D54-IF(E54="-",0,E54))</f>
        <v>-</v>
      </c>
    </row>
    <row r="55" customFormat="false" ht="61.8" hidden="false" customHeight="false" outlineLevel="0" collapsed="false">
      <c r="A55" s="79" t="s">
        <v>197</v>
      </c>
      <c r="B55" s="76" t="s">
        <v>170</v>
      </c>
      <c r="C55" s="33" t="s">
        <v>231</v>
      </c>
      <c r="D55" s="34" t="n">
        <v>20000</v>
      </c>
      <c r="E55" s="77" t="n">
        <v>20000</v>
      </c>
      <c r="F55" s="78" t="str">
        <f aca="false">IF(OR(D55="-",E55=D55),"-",D55-IF(E55="-",0,E55))</f>
        <v>-</v>
      </c>
    </row>
    <row r="56" customFormat="false" ht="13.2" hidden="false" customHeight="false" outlineLevel="0" collapsed="false">
      <c r="A56" s="64" t="s">
        <v>232</v>
      </c>
      <c r="B56" s="65" t="s">
        <v>170</v>
      </c>
      <c r="C56" s="66" t="s">
        <v>233</v>
      </c>
      <c r="D56" s="67" t="n">
        <v>96630</v>
      </c>
      <c r="E56" s="68" t="n">
        <v>70894.45</v>
      </c>
      <c r="F56" s="69" t="n">
        <f aca="false">IF(OR(D56="-",E56=D56),"-",D56-IF(E56="-",0,E56))</f>
        <v>25735.55</v>
      </c>
    </row>
    <row r="57" customFormat="false" ht="41.4" hidden="false" customHeight="false" outlineLevel="0" collapsed="false">
      <c r="A57" s="31" t="s">
        <v>174</v>
      </c>
      <c r="B57" s="76" t="s">
        <v>170</v>
      </c>
      <c r="C57" s="33" t="s">
        <v>234</v>
      </c>
      <c r="D57" s="34" t="n">
        <v>96630</v>
      </c>
      <c r="E57" s="77" t="n">
        <v>70894.45</v>
      </c>
      <c r="F57" s="78" t="n">
        <f aca="false">IF(OR(D57="-",E57=D57),"-",D57-IF(E57="-",0,E57))</f>
        <v>25735.55</v>
      </c>
    </row>
    <row r="58" customFormat="false" ht="21" hidden="false" customHeight="false" outlineLevel="0" collapsed="false">
      <c r="A58" s="31" t="s">
        <v>176</v>
      </c>
      <c r="B58" s="76" t="s">
        <v>170</v>
      </c>
      <c r="C58" s="33" t="s">
        <v>235</v>
      </c>
      <c r="D58" s="34" t="n">
        <v>96630</v>
      </c>
      <c r="E58" s="77" t="n">
        <v>70894.45</v>
      </c>
      <c r="F58" s="78" t="n">
        <f aca="false">IF(OR(D58="-",E58=D58),"-",D58-IF(E58="-",0,E58))</f>
        <v>25735.55</v>
      </c>
    </row>
    <row r="59" customFormat="false" ht="13.2" hidden="false" customHeight="false" outlineLevel="0" collapsed="false">
      <c r="A59" s="31" t="s">
        <v>178</v>
      </c>
      <c r="B59" s="76" t="s">
        <v>170</v>
      </c>
      <c r="C59" s="33" t="s">
        <v>236</v>
      </c>
      <c r="D59" s="34" t="n">
        <v>71758.84</v>
      </c>
      <c r="E59" s="77" t="n">
        <v>50744</v>
      </c>
      <c r="F59" s="78" t="n">
        <f aca="false">IF(OR(D59="-",E59=D59),"-",D59-IF(E59="-",0,E59))</f>
        <v>21014.84</v>
      </c>
    </row>
    <row r="60" customFormat="false" ht="21" hidden="false" customHeight="false" outlineLevel="0" collapsed="false">
      <c r="A60" s="31" t="s">
        <v>180</v>
      </c>
      <c r="B60" s="76" t="s">
        <v>170</v>
      </c>
      <c r="C60" s="33" t="s">
        <v>237</v>
      </c>
      <c r="D60" s="34" t="n">
        <v>3200</v>
      </c>
      <c r="E60" s="77" t="n">
        <v>3200</v>
      </c>
      <c r="F60" s="78" t="str">
        <f aca="false">IF(OR(D60="-",E60=D60),"-",D60-IF(E60="-",0,E60))</f>
        <v>-</v>
      </c>
    </row>
    <row r="61" customFormat="false" ht="31.2" hidden="false" customHeight="false" outlineLevel="0" collapsed="false">
      <c r="A61" s="31" t="s">
        <v>182</v>
      </c>
      <c r="B61" s="76" t="s">
        <v>170</v>
      </c>
      <c r="C61" s="33" t="s">
        <v>238</v>
      </c>
      <c r="D61" s="34" t="n">
        <v>21671.16</v>
      </c>
      <c r="E61" s="77" t="n">
        <v>16950.45</v>
      </c>
      <c r="F61" s="78" t="n">
        <f aca="false">IF(OR(D61="-",E61=D61),"-",D61-IF(E61="-",0,E61))</f>
        <v>4720.71</v>
      </c>
    </row>
    <row r="62" customFormat="false" ht="13.2" hidden="false" customHeight="false" outlineLevel="0" collapsed="false">
      <c r="A62" s="64" t="s">
        <v>239</v>
      </c>
      <c r="B62" s="65" t="s">
        <v>170</v>
      </c>
      <c r="C62" s="66" t="s">
        <v>240</v>
      </c>
      <c r="D62" s="67" t="n">
        <v>96630</v>
      </c>
      <c r="E62" s="68" t="n">
        <v>70894.45</v>
      </c>
      <c r="F62" s="69" t="n">
        <f aca="false">IF(OR(D62="-",E62=D62),"-",D62-IF(E62="-",0,E62))</f>
        <v>25735.55</v>
      </c>
    </row>
    <row r="63" customFormat="false" ht="41.4" hidden="false" customHeight="false" outlineLevel="0" collapsed="false">
      <c r="A63" s="31" t="s">
        <v>174</v>
      </c>
      <c r="B63" s="76" t="s">
        <v>170</v>
      </c>
      <c r="C63" s="33" t="s">
        <v>241</v>
      </c>
      <c r="D63" s="34" t="n">
        <v>96630</v>
      </c>
      <c r="E63" s="77" t="n">
        <v>70894.45</v>
      </c>
      <c r="F63" s="78" t="n">
        <f aca="false">IF(OR(D63="-",E63=D63),"-",D63-IF(E63="-",0,E63))</f>
        <v>25735.55</v>
      </c>
    </row>
    <row r="64" customFormat="false" ht="21" hidden="false" customHeight="false" outlineLevel="0" collapsed="false">
      <c r="A64" s="31" t="s">
        <v>176</v>
      </c>
      <c r="B64" s="76" t="s">
        <v>170</v>
      </c>
      <c r="C64" s="33" t="s">
        <v>242</v>
      </c>
      <c r="D64" s="34" t="n">
        <v>96630</v>
      </c>
      <c r="E64" s="77" t="n">
        <v>70894.45</v>
      </c>
      <c r="F64" s="78" t="n">
        <f aca="false">IF(OR(D64="-",E64=D64),"-",D64-IF(E64="-",0,E64))</f>
        <v>25735.55</v>
      </c>
    </row>
    <row r="65" customFormat="false" ht="13.2" hidden="false" customHeight="false" outlineLevel="0" collapsed="false">
      <c r="A65" s="31" t="s">
        <v>178</v>
      </c>
      <c r="B65" s="76" t="s">
        <v>170</v>
      </c>
      <c r="C65" s="33" t="s">
        <v>243</v>
      </c>
      <c r="D65" s="34" t="n">
        <v>71758.84</v>
      </c>
      <c r="E65" s="77" t="n">
        <v>50744</v>
      </c>
      <c r="F65" s="78" t="n">
        <f aca="false">IF(OR(D65="-",E65=D65),"-",D65-IF(E65="-",0,E65))</f>
        <v>21014.84</v>
      </c>
    </row>
    <row r="66" customFormat="false" ht="21" hidden="false" customHeight="false" outlineLevel="0" collapsed="false">
      <c r="A66" s="31" t="s">
        <v>180</v>
      </c>
      <c r="B66" s="76" t="s">
        <v>170</v>
      </c>
      <c r="C66" s="33" t="s">
        <v>244</v>
      </c>
      <c r="D66" s="34" t="n">
        <v>3200</v>
      </c>
      <c r="E66" s="77" t="n">
        <v>3200</v>
      </c>
      <c r="F66" s="78" t="str">
        <f aca="false">IF(OR(D66="-",E66=D66),"-",D66-IF(E66="-",0,E66))</f>
        <v>-</v>
      </c>
    </row>
    <row r="67" customFormat="false" ht="31.2" hidden="false" customHeight="false" outlineLevel="0" collapsed="false">
      <c r="A67" s="31" t="s">
        <v>182</v>
      </c>
      <c r="B67" s="76" t="s">
        <v>170</v>
      </c>
      <c r="C67" s="33" t="s">
        <v>245</v>
      </c>
      <c r="D67" s="34" t="n">
        <v>21671.16</v>
      </c>
      <c r="E67" s="77" t="n">
        <v>16950.45</v>
      </c>
      <c r="F67" s="78" t="n">
        <f aca="false">IF(OR(D67="-",E67=D67),"-",D67-IF(E67="-",0,E67))</f>
        <v>4720.71</v>
      </c>
    </row>
    <row r="68" customFormat="false" ht="21" hidden="false" customHeight="false" outlineLevel="0" collapsed="false">
      <c r="A68" s="64" t="s">
        <v>246</v>
      </c>
      <c r="B68" s="65" t="s">
        <v>170</v>
      </c>
      <c r="C68" s="66" t="s">
        <v>247</v>
      </c>
      <c r="D68" s="67" t="n">
        <v>52404</v>
      </c>
      <c r="E68" s="68" t="n">
        <v>21304</v>
      </c>
      <c r="F68" s="69" t="n">
        <f aca="false">IF(OR(D68="-",E68=D68),"-",D68-IF(E68="-",0,E68))</f>
        <v>31100</v>
      </c>
    </row>
    <row r="69" customFormat="false" ht="21" hidden="false" customHeight="false" outlineLevel="0" collapsed="false">
      <c r="A69" s="31" t="s">
        <v>184</v>
      </c>
      <c r="B69" s="76" t="s">
        <v>170</v>
      </c>
      <c r="C69" s="33" t="s">
        <v>248</v>
      </c>
      <c r="D69" s="34" t="n">
        <v>52404</v>
      </c>
      <c r="E69" s="77" t="n">
        <v>21304</v>
      </c>
      <c r="F69" s="78" t="n">
        <f aca="false">IF(OR(D69="-",E69=D69),"-",D69-IF(E69="-",0,E69))</f>
        <v>31100</v>
      </c>
    </row>
    <row r="70" customFormat="false" ht="21" hidden="false" customHeight="false" outlineLevel="0" collapsed="false">
      <c r="A70" s="31" t="s">
        <v>186</v>
      </c>
      <c r="B70" s="76" t="s">
        <v>170</v>
      </c>
      <c r="C70" s="33" t="s">
        <v>249</v>
      </c>
      <c r="D70" s="34" t="n">
        <v>52404</v>
      </c>
      <c r="E70" s="77" t="n">
        <v>21304</v>
      </c>
      <c r="F70" s="78" t="n">
        <f aca="false">IF(OR(D70="-",E70=D70),"-",D70-IF(E70="-",0,E70))</f>
        <v>31100</v>
      </c>
    </row>
    <row r="71" customFormat="false" ht="21" hidden="false" customHeight="false" outlineLevel="0" collapsed="false">
      <c r="A71" s="31" t="s">
        <v>188</v>
      </c>
      <c r="B71" s="76" t="s">
        <v>170</v>
      </c>
      <c r="C71" s="33" t="s">
        <v>250</v>
      </c>
      <c r="D71" s="34" t="n">
        <v>52404</v>
      </c>
      <c r="E71" s="77" t="n">
        <v>21304</v>
      </c>
      <c r="F71" s="78" t="n">
        <f aca="false">IF(OR(D71="-",E71=D71),"-",D71-IF(E71="-",0,E71))</f>
        <v>31100</v>
      </c>
    </row>
    <row r="72" customFormat="false" ht="31.2" hidden="false" customHeight="false" outlineLevel="0" collapsed="false">
      <c r="A72" s="64" t="s">
        <v>251</v>
      </c>
      <c r="B72" s="65" t="s">
        <v>170</v>
      </c>
      <c r="C72" s="66" t="s">
        <v>252</v>
      </c>
      <c r="D72" s="67" t="n">
        <v>16100</v>
      </c>
      <c r="E72" s="68" t="s">
        <v>47</v>
      </c>
      <c r="F72" s="69" t="n">
        <f aca="false">IF(OR(D72="-",E72=D72),"-",D72-IF(E72="-",0,E72))</f>
        <v>16100</v>
      </c>
    </row>
    <row r="73" customFormat="false" ht="21" hidden="false" customHeight="false" outlineLevel="0" collapsed="false">
      <c r="A73" s="31" t="s">
        <v>184</v>
      </c>
      <c r="B73" s="76" t="s">
        <v>170</v>
      </c>
      <c r="C73" s="33" t="s">
        <v>253</v>
      </c>
      <c r="D73" s="34" t="n">
        <v>16100</v>
      </c>
      <c r="E73" s="77" t="s">
        <v>47</v>
      </c>
      <c r="F73" s="78" t="n">
        <f aca="false">IF(OR(D73="-",E73=D73),"-",D73-IF(E73="-",0,E73))</f>
        <v>16100</v>
      </c>
    </row>
    <row r="74" customFormat="false" ht="21" hidden="false" customHeight="false" outlineLevel="0" collapsed="false">
      <c r="A74" s="31" t="s">
        <v>186</v>
      </c>
      <c r="B74" s="76" t="s">
        <v>170</v>
      </c>
      <c r="C74" s="33" t="s">
        <v>254</v>
      </c>
      <c r="D74" s="34" t="n">
        <v>16100</v>
      </c>
      <c r="E74" s="77" t="s">
        <v>47</v>
      </c>
      <c r="F74" s="78" t="n">
        <f aca="false">IF(OR(D74="-",E74=D74),"-",D74-IF(E74="-",0,E74))</f>
        <v>16100</v>
      </c>
    </row>
    <row r="75" customFormat="false" ht="21" hidden="false" customHeight="false" outlineLevel="0" collapsed="false">
      <c r="A75" s="31" t="s">
        <v>188</v>
      </c>
      <c r="B75" s="76" t="s">
        <v>170</v>
      </c>
      <c r="C75" s="33" t="s">
        <v>255</v>
      </c>
      <c r="D75" s="34" t="n">
        <v>16100</v>
      </c>
      <c r="E75" s="77" t="s">
        <v>47</v>
      </c>
      <c r="F75" s="78" t="n">
        <f aca="false">IF(OR(D75="-",E75=D75),"-",D75-IF(E75="-",0,E75))</f>
        <v>16100</v>
      </c>
    </row>
    <row r="76" customFormat="false" ht="13.2" hidden="false" customHeight="false" outlineLevel="0" collapsed="false">
      <c r="A76" s="64" t="s">
        <v>256</v>
      </c>
      <c r="B76" s="65" t="s">
        <v>170</v>
      </c>
      <c r="C76" s="66" t="s">
        <v>257</v>
      </c>
      <c r="D76" s="67" t="n">
        <v>36304</v>
      </c>
      <c r="E76" s="68" t="n">
        <v>21304</v>
      </c>
      <c r="F76" s="69" t="n">
        <f aca="false">IF(OR(D76="-",E76=D76),"-",D76-IF(E76="-",0,E76))</f>
        <v>15000</v>
      </c>
    </row>
    <row r="77" customFormat="false" ht="21" hidden="false" customHeight="false" outlineLevel="0" collapsed="false">
      <c r="A77" s="31" t="s">
        <v>184</v>
      </c>
      <c r="B77" s="76" t="s">
        <v>170</v>
      </c>
      <c r="C77" s="33" t="s">
        <v>258</v>
      </c>
      <c r="D77" s="34" t="n">
        <v>36304</v>
      </c>
      <c r="E77" s="77" t="n">
        <v>21304</v>
      </c>
      <c r="F77" s="78" t="n">
        <f aca="false">IF(OR(D77="-",E77=D77),"-",D77-IF(E77="-",0,E77))</f>
        <v>15000</v>
      </c>
    </row>
    <row r="78" customFormat="false" ht="21" hidden="false" customHeight="false" outlineLevel="0" collapsed="false">
      <c r="A78" s="31" t="s">
        <v>186</v>
      </c>
      <c r="B78" s="76" t="s">
        <v>170</v>
      </c>
      <c r="C78" s="33" t="s">
        <v>259</v>
      </c>
      <c r="D78" s="34" t="n">
        <v>36304</v>
      </c>
      <c r="E78" s="77" t="n">
        <v>21304</v>
      </c>
      <c r="F78" s="78" t="n">
        <f aca="false">IF(OR(D78="-",E78=D78),"-",D78-IF(E78="-",0,E78))</f>
        <v>15000</v>
      </c>
    </row>
    <row r="79" customFormat="false" ht="21" hidden="false" customHeight="false" outlineLevel="0" collapsed="false">
      <c r="A79" s="31" t="s">
        <v>188</v>
      </c>
      <c r="B79" s="76" t="s">
        <v>170</v>
      </c>
      <c r="C79" s="33" t="s">
        <v>260</v>
      </c>
      <c r="D79" s="34" t="n">
        <v>36304</v>
      </c>
      <c r="E79" s="77" t="n">
        <v>21304</v>
      </c>
      <c r="F79" s="78" t="n">
        <f aca="false">IF(OR(D79="-",E79=D79),"-",D79-IF(E79="-",0,E79))</f>
        <v>15000</v>
      </c>
    </row>
    <row r="80" customFormat="false" ht="13.2" hidden="false" customHeight="false" outlineLevel="0" collapsed="false">
      <c r="A80" s="64" t="s">
        <v>261</v>
      </c>
      <c r="B80" s="65" t="s">
        <v>170</v>
      </c>
      <c r="C80" s="66" t="s">
        <v>262</v>
      </c>
      <c r="D80" s="67" t="n">
        <v>3041200</v>
      </c>
      <c r="E80" s="68" t="n">
        <v>1029758.16</v>
      </c>
      <c r="F80" s="69" t="n">
        <f aca="false">IF(OR(D80="-",E80=D80),"-",D80-IF(E80="-",0,E80))</f>
        <v>2011441.84</v>
      </c>
    </row>
    <row r="81" customFormat="false" ht="21" hidden="false" customHeight="false" outlineLevel="0" collapsed="false">
      <c r="A81" s="31" t="s">
        <v>184</v>
      </c>
      <c r="B81" s="76" t="s">
        <v>170</v>
      </c>
      <c r="C81" s="33" t="s">
        <v>263</v>
      </c>
      <c r="D81" s="34" t="n">
        <v>3041200</v>
      </c>
      <c r="E81" s="77" t="n">
        <v>1029758.16</v>
      </c>
      <c r="F81" s="78" t="n">
        <f aca="false">IF(OR(D81="-",E81=D81),"-",D81-IF(E81="-",0,E81))</f>
        <v>2011441.84</v>
      </c>
    </row>
    <row r="82" customFormat="false" ht="21" hidden="false" customHeight="false" outlineLevel="0" collapsed="false">
      <c r="A82" s="31" t="s">
        <v>186</v>
      </c>
      <c r="B82" s="76" t="s">
        <v>170</v>
      </c>
      <c r="C82" s="33" t="s">
        <v>264</v>
      </c>
      <c r="D82" s="34" t="n">
        <v>3041200</v>
      </c>
      <c r="E82" s="77" t="n">
        <v>1029758.16</v>
      </c>
      <c r="F82" s="78" t="n">
        <f aca="false">IF(OR(D82="-",E82=D82),"-",D82-IF(E82="-",0,E82))</f>
        <v>2011441.84</v>
      </c>
    </row>
    <row r="83" customFormat="false" ht="21" hidden="false" customHeight="false" outlineLevel="0" collapsed="false">
      <c r="A83" s="31" t="s">
        <v>265</v>
      </c>
      <c r="B83" s="76" t="s">
        <v>170</v>
      </c>
      <c r="C83" s="33" t="s">
        <v>266</v>
      </c>
      <c r="D83" s="34" t="n">
        <v>1561000</v>
      </c>
      <c r="E83" s="77" t="n">
        <v>882294.16</v>
      </c>
      <c r="F83" s="78" t="n">
        <f aca="false">IF(OR(D83="-",E83=D83),"-",D83-IF(E83="-",0,E83))</f>
        <v>678705.84</v>
      </c>
    </row>
    <row r="84" customFormat="false" ht="21" hidden="false" customHeight="false" outlineLevel="0" collapsed="false">
      <c r="A84" s="31" t="s">
        <v>188</v>
      </c>
      <c r="B84" s="76" t="s">
        <v>170</v>
      </c>
      <c r="C84" s="33" t="s">
        <v>267</v>
      </c>
      <c r="D84" s="34" t="n">
        <v>1480200</v>
      </c>
      <c r="E84" s="77" t="n">
        <v>147464</v>
      </c>
      <c r="F84" s="78" t="n">
        <f aca="false">IF(OR(D84="-",E84=D84),"-",D84-IF(E84="-",0,E84))</f>
        <v>1332736</v>
      </c>
    </row>
    <row r="85" customFormat="false" ht="13.2" hidden="false" customHeight="false" outlineLevel="0" collapsed="false">
      <c r="A85" s="64" t="s">
        <v>268</v>
      </c>
      <c r="B85" s="65" t="s">
        <v>170</v>
      </c>
      <c r="C85" s="66" t="s">
        <v>269</v>
      </c>
      <c r="D85" s="67" t="n">
        <v>2942200</v>
      </c>
      <c r="E85" s="68" t="n">
        <v>930758.16</v>
      </c>
      <c r="F85" s="69" t="n">
        <f aca="false">IF(OR(D85="-",E85=D85),"-",D85-IF(E85="-",0,E85))</f>
        <v>2011441.84</v>
      </c>
    </row>
    <row r="86" customFormat="false" ht="21" hidden="false" customHeight="false" outlineLevel="0" collapsed="false">
      <c r="A86" s="31" t="s">
        <v>184</v>
      </c>
      <c r="B86" s="76" t="s">
        <v>170</v>
      </c>
      <c r="C86" s="33" t="s">
        <v>270</v>
      </c>
      <c r="D86" s="34" t="n">
        <v>2942200</v>
      </c>
      <c r="E86" s="77" t="n">
        <v>930758.16</v>
      </c>
      <c r="F86" s="78" t="n">
        <f aca="false">IF(OR(D86="-",E86=D86),"-",D86-IF(E86="-",0,E86))</f>
        <v>2011441.84</v>
      </c>
    </row>
    <row r="87" customFormat="false" ht="21" hidden="false" customHeight="false" outlineLevel="0" collapsed="false">
      <c r="A87" s="31" t="s">
        <v>186</v>
      </c>
      <c r="B87" s="76" t="s">
        <v>170</v>
      </c>
      <c r="C87" s="33" t="s">
        <v>271</v>
      </c>
      <c r="D87" s="34" t="n">
        <v>2942200</v>
      </c>
      <c r="E87" s="77" t="n">
        <v>930758.16</v>
      </c>
      <c r="F87" s="78" t="n">
        <f aca="false">IF(OR(D87="-",E87=D87),"-",D87-IF(E87="-",0,E87))</f>
        <v>2011441.84</v>
      </c>
    </row>
    <row r="88" customFormat="false" ht="21" hidden="false" customHeight="false" outlineLevel="0" collapsed="false">
      <c r="A88" s="31" t="s">
        <v>265</v>
      </c>
      <c r="B88" s="76" t="s">
        <v>170</v>
      </c>
      <c r="C88" s="33" t="s">
        <v>272</v>
      </c>
      <c r="D88" s="34" t="n">
        <v>1561000</v>
      </c>
      <c r="E88" s="77" t="n">
        <v>882294.16</v>
      </c>
      <c r="F88" s="78" t="n">
        <f aca="false">IF(OR(D88="-",E88=D88),"-",D88-IF(E88="-",0,E88))</f>
        <v>678705.84</v>
      </c>
    </row>
    <row r="89" customFormat="false" ht="21" hidden="false" customHeight="false" outlineLevel="0" collapsed="false">
      <c r="A89" s="31" t="s">
        <v>188</v>
      </c>
      <c r="B89" s="76" t="s">
        <v>170</v>
      </c>
      <c r="C89" s="33" t="s">
        <v>273</v>
      </c>
      <c r="D89" s="34" t="n">
        <v>1381200</v>
      </c>
      <c r="E89" s="77" t="n">
        <v>48464</v>
      </c>
      <c r="F89" s="78" t="n">
        <f aca="false">IF(OR(D89="-",E89=D89),"-",D89-IF(E89="-",0,E89))</f>
        <v>1332736</v>
      </c>
    </row>
    <row r="90" customFormat="false" ht="13.2" hidden="false" customHeight="false" outlineLevel="0" collapsed="false">
      <c r="A90" s="64" t="s">
        <v>274</v>
      </c>
      <c r="B90" s="65" t="s">
        <v>170</v>
      </c>
      <c r="C90" s="66" t="s">
        <v>275</v>
      </c>
      <c r="D90" s="67" t="n">
        <v>99000</v>
      </c>
      <c r="E90" s="68" t="n">
        <v>99000</v>
      </c>
      <c r="F90" s="69" t="str">
        <f aca="false">IF(OR(D90="-",E90=D90),"-",D90-IF(E90="-",0,E90))</f>
        <v>-</v>
      </c>
    </row>
    <row r="91" customFormat="false" ht="21" hidden="false" customHeight="false" outlineLevel="0" collapsed="false">
      <c r="A91" s="31" t="s">
        <v>184</v>
      </c>
      <c r="B91" s="76" t="s">
        <v>170</v>
      </c>
      <c r="C91" s="33" t="s">
        <v>276</v>
      </c>
      <c r="D91" s="34" t="n">
        <v>99000</v>
      </c>
      <c r="E91" s="77" t="n">
        <v>99000</v>
      </c>
      <c r="F91" s="78" t="str">
        <f aca="false">IF(OR(D91="-",E91=D91),"-",D91-IF(E91="-",0,E91))</f>
        <v>-</v>
      </c>
    </row>
    <row r="92" customFormat="false" ht="21" hidden="false" customHeight="false" outlineLevel="0" collapsed="false">
      <c r="A92" s="31" t="s">
        <v>186</v>
      </c>
      <c r="B92" s="76" t="s">
        <v>170</v>
      </c>
      <c r="C92" s="33" t="s">
        <v>277</v>
      </c>
      <c r="D92" s="34" t="n">
        <v>99000</v>
      </c>
      <c r="E92" s="77" t="n">
        <v>99000</v>
      </c>
      <c r="F92" s="78" t="str">
        <f aca="false">IF(OR(D92="-",E92=D92),"-",D92-IF(E92="-",0,E92))</f>
        <v>-</v>
      </c>
    </row>
    <row r="93" customFormat="false" ht="21" hidden="false" customHeight="false" outlineLevel="0" collapsed="false">
      <c r="A93" s="31" t="s">
        <v>188</v>
      </c>
      <c r="B93" s="76" t="s">
        <v>170</v>
      </c>
      <c r="C93" s="33" t="s">
        <v>278</v>
      </c>
      <c r="D93" s="34" t="n">
        <v>99000</v>
      </c>
      <c r="E93" s="77" t="n">
        <v>99000</v>
      </c>
      <c r="F93" s="78" t="str">
        <f aca="false">IF(OR(D93="-",E93=D93),"-",D93-IF(E93="-",0,E93))</f>
        <v>-</v>
      </c>
    </row>
    <row r="94" customFormat="false" ht="13.2" hidden="false" customHeight="false" outlineLevel="0" collapsed="false">
      <c r="A94" s="64" t="s">
        <v>279</v>
      </c>
      <c r="B94" s="65" t="s">
        <v>170</v>
      </c>
      <c r="C94" s="66" t="s">
        <v>280</v>
      </c>
      <c r="D94" s="67" t="n">
        <v>25032284.4</v>
      </c>
      <c r="E94" s="68" t="n">
        <v>3106937.79</v>
      </c>
      <c r="F94" s="69" t="n">
        <f aca="false">IF(OR(D94="-",E94=D94),"-",D94-IF(E94="-",0,E94))</f>
        <v>21925346.61</v>
      </c>
    </row>
    <row r="95" customFormat="false" ht="21" hidden="false" customHeight="false" outlineLevel="0" collapsed="false">
      <c r="A95" s="31" t="s">
        <v>184</v>
      </c>
      <c r="B95" s="76" t="s">
        <v>170</v>
      </c>
      <c r="C95" s="33" t="s">
        <v>281</v>
      </c>
      <c r="D95" s="34" t="n">
        <v>24632284.4</v>
      </c>
      <c r="E95" s="77" t="n">
        <v>2820192.83</v>
      </c>
      <c r="F95" s="78" t="n">
        <f aca="false">IF(OR(D95="-",E95=D95),"-",D95-IF(E95="-",0,E95))</f>
        <v>21812091.57</v>
      </c>
    </row>
    <row r="96" customFormat="false" ht="21" hidden="false" customHeight="false" outlineLevel="0" collapsed="false">
      <c r="A96" s="31" t="s">
        <v>186</v>
      </c>
      <c r="B96" s="76" t="s">
        <v>170</v>
      </c>
      <c r="C96" s="33" t="s">
        <v>282</v>
      </c>
      <c r="D96" s="34" t="n">
        <v>24632284.4</v>
      </c>
      <c r="E96" s="77" t="n">
        <v>2820192.83</v>
      </c>
      <c r="F96" s="78" t="n">
        <f aca="false">IF(OR(D96="-",E96=D96),"-",D96-IF(E96="-",0,E96))</f>
        <v>21812091.57</v>
      </c>
    </row>
    <row r="97" customFormat="false" ht="21" hidden="false" customHeight="false" outlineLevel="0" collapsed="false">
      <c r="A97" s="31" t="s">
        <v>265</v>
      </c>
      <c r="B97" s="76" t="s">
        <v>170</v>
      </c>
      <c r="C97" s="33" t="s">
        <v>283</v>
      </c>
      <c r="D97" s="34" t="n">
        <v>20703894</v>
      </c>
      <c r="E97" s="77" t="s">
        <v>47</v>
      </c>
      <c r="F97" s="78" t="n">
        <f aca="false">IF(OR(D97="-",E97=D97),"-",D97-IF(E97="-",0,E97))</f>
        <v>20703894</v>
      </c>
    </row>
    <row r="98" customFormat="false" ht="21" hidden="false" customHeight="false" outlineLevel="0" collapsed="false">
      <c r="A98" s="31" t="s">
        <v>188</v>
      </c>
      <c r="B98" s="76" t="s">
        <v>170</v>
      </c>
      <c r="C98" s="33" t="s">
        <v>284</v>
      </c>
      <c r="D98" s="34" t="n">
        <v>3928390.4</v>
      </c>
      <c r="E98" s="77" t="n">
        <v>2820192.83</v>
      </c>
      <c r="F98" s="78" t="n">
        <f aca="false">IF(OR(D98="-",E98=D98),"-",D98-IF(E98="-",0,E98))</f>
        <v>1108197.57</v>
      </c>
    </row>
    <row r="99" customFormat="false" ht="13.2" hidden="false" customHeight="false" outlineLevel="0" collapsed="false">
      <c r="A99" s="31" t="s">
        <v>193</v>
      </c>
      <c r="B99" s="76" t="s">
        <v>170</v>
      </c>
      <c r="C99" s="33" t="s">
        <v>285</v>
      </c>
      <c r="D99" s="34" t="n">
        <v>400000</v>
      </c>
      <c r="E99" s="77" t="n">
        <v>286744.96</v>
      </c>
      <c r="F99" s="78" t="n">
        <f aca="false">IF(OR(D99="-",E99=D99),"-",D99-IF(E99="-",0,E99))</f>
        <v>113255.04</v>
      </c>
    </row>
    <row r="100" customFormat="false" ht="31.2" hidden="false" customHeight="false" outlineLevel="0" collapsed="false">
      <c r="A100" s="31" t="s">
        <v>286</v>
      </c>
      <c r="B100" s="76" t="s">
        <v>170</v>
      </c>
      <c r="C100" s="33" t="s">
        <v>287</v>
      </c>
      <c r="D100" s="34" t="n">
        <v>400000</v>
      </c>
      <c r="E100" s="77" t="n">
        <v>286744.96</v>
      </c>
      <c r="F100" s="78" t="n">
        <f aca="false">IF(OR(D100="-",E100=D100),"-",D100-IF(E100="-",0,E100))</f>
        <v>113255.04</v>
      </c>
    </row>
    <row r="101" customFormat="false" ht="13.2" hidden="false" customHeight="false" outlineLevel="0" collapsed="false">
      <c r="A101" s="64" t="s">
        <v>288</v>
      </c>
      <c r="B101" s="65" t="s">
        <v>170</v>
      </c>
      <c r="C101" s="66" t="s">
        <v>289</v>
      </c>
      <c r="D101" s="67" t="n">
        <v>817221.96</v>
      </c>
      <c r="E101" s="68" t="n">
        <v>817221.96</v>
      </c>
      <c r="F101" s="69" t="str">
        <f aca="false">IF(OR(D101="-",E101=D101),"-",D101-IF(E101="-",0,E101))</f>
        <v>-</v>
      </c>
    </row>
    <row r="102" customFormat="false" ht="21" hidden="false" customHeight="false" outlineLevel="0" collapsed="false">
      <c r="A102" s="31" t="s">
        <v>184</v>
      </c>
      <c r="B102" s="76" t="s">
        <v>170</v>
      </c>
      <c r="C102" s="33" t="s">
        <v>290</v>
      </c>
      <c r="D102" s="34" t="n">
        <v>817221.96</v>
      </c>
      <c r="E102" s="77" t="n">
        <v>817221.96</v>
      </c>
      <c r="F102" s="78" t="str">
        <f aca="false">IF(OR(D102="-",E102=D102),"-",D102-IF(E102="-",0,E102))</f>
        <v>-</v>
      </c>
    </row>
    <row r="103" customFormat="false" ht="21" hidden="false" customHeight="false" outlineLevel="0" collapsed="false">
      <c r="A103" s="31" t="s">
        <v>186</v>
      </c>
      <c r="B103" s="76" t="s">
        <v>170</v>
      </c>
      <c r="C103" s="33" t="s">
        <v>291</v>
      </c>
      <c r="D103" s="34" t="n">
        <v>817221.96</v>
      </c>
      <c r="E103" s="77" t="n">
        <v>817221.96</v>
      </c>
      <c r="F103" s="78" t="str">
        <f aca="false">IF(OR(D103="-",E103=D103),"-",D103-IF(E103="-",0,E103))</f>
        <v>-</v>
      </c>
    </row>
    <row r="104" customFormat="false" ht="21" hidden="false" customHeight="false" outlineLevel="0" collapsed="false">
      <c r="A104" s="31" t="s">
        <v>188</v>
      </c>
      <c r="B104" s="76" t="s">
        <v>170</v>
      </c>
      <c r="C104" s="33" t="s">
        <v>292</v>
      </c>
      <c r="D104" s="34" t="n">
        <v>817221.96</v>
      </c>
      <c r="E104" s="77" t="n">
        <v>817221.96</v>
      </c>
      <c r="F104" s="78" t="str">
        <f aca="false">IF(OR(D104="-",E104=D104),"-",D104-IF(E104="-",0,E104))</f>
        <v>-</v>
      </c>
    </row>
    <row r="105" customFormat="false" ht="13.2" hidden="false" customHeight="false" outlineLevel="0" collapsed="false">
      <c r="A105" s="64" t="s">
        <v>293</v>
      </c>
      <c r="B105" s="65" t="s">
        <v>170</v>
      </c>
      <c r="C105" s="66" t="s">
        <v>294</v>
      </c>
      <c r="D105" s="67" t="n">
        <v>21280894</v>
      </c>
      <c r="E105" s="68" t="n">
        <v>406862.01</v>
      </c>
      <c r="F105" s="69" t="n">
        <f aca="false">IF(OR(D105="-",E105=D105),"-",D105-IF(E105="-",0,E105))</f>
        <v>20874031.99</v>
      </c>
    </row>
    <row r="106" customFormat="false" ht="21" hidden="false" customHeight="false" outlineLevel="0" collapsed="false">
      <c r="A106" s="31" t="s">
        <v>184</v>
      </c>
      <c r="B106" s="76" t="s">
        <v>170</v>
      </c>
      <c r="C106" s="33" t="s">
        <v>295</v>
      </c>
      <c r="D106" s="34" t="n">
        <v>20880894</v>
      </c>
      <c r="E106" s="77" t="n">
        <v>120117.05</v>
      </c>
      <c r="F106" s="78" t="n">
        <f aca="false">IF(OR(D106="-",E106=D106),"-",D106-IF(E106="-",0,E106))</f>
        <v>20760776.95</v>
      </c>
    </row>
    <row r="107" customFormat="false" ht="21" hidden="false" customHeight="false" outlineLevel="0" collapsed="false">
      <c r="A107" s="31" t="s">
        <v>186</v>
      </c>
      <c r="B107" s="76" t="s">
        <v>170</v>
      </c>
      <c r="C107" s="33" t="s">
        <v>296</v>
      </c>
      <c r="D107" s="34" t="n">
        <v>20880894</v>
      </c>
      <c r="E107" s="77" t="n">
        <v>120117.05</v>
      </c>
      <c r="F107" s="78" t="n">
        <f aca="false">IF(OR(D107="-",E107=D107),"-",D107-IF(E107="-",0,E107))</f>
        <v>20760776.95</v>
      </c>
    </row>
    <row r="108" customFormat="false" ht="21" hidden="false" customHeight="false" outlineLevel="0" collapsed="false">
      <c r="A108" s="31" t="s">
        <v>265</v>
      </c>
      <c r="B108" s="76" t="s">
        <v>170</v>
      </c>
      <c r="C108" s="33" t="s">
        <v>297</v>
      </c>
      <c r="D108" s="34" t="n">
        <v>20703894</v>
      </c>
      <c r="E108" s="77" t="s">
        <v>47</v>
      </c>
      <c r="F108" s="78" t="n">
        <f aca="false">IF(OR(D108="-",E108=D108),"-",D108-IF(E108="-",0,E108))</f>
        <v>20703894</v>
      </c>
    </row>
    <row r="109" customFormat="false" ht="21" hidden="false" customHeight="false" outlineLevel="0" collapsed="false">
      <c r="A109" s="31" t="s">
        <v>188</v>
      </c>
      <c r="B109" s="76" t="s">
        <v>170</v>
      </c>
      <c r="C109" s="33" t="s">
        <v>298</v>
      </c>
      <c r="D109" s="34" t="n">
        <v>177000</v>
      </c>
      <c r="E109" s="77" t="n">
        <v>120117.05</v>
      </c>
      <c r="F109" s="78" t="n">
        <f aca="false">IF(OR(D109="-",E109=D109),"-",D109-IF(E109="-",0,E109))</f>
        <v>56882.95</v>
      </c>
    </row>
    <row r="110" customFormat="false" ht="13.2" hidden="false" customHeight="false" outlineLevel="0" collapsed="false">
      <c r="A110" s="31" t="s">
        <v>193</v>
      </c>
      <c r="B110" s="76" t="s">
        <v>170</v>
      </c>
      <c r="C110" s="33" t="s">
        <v>299</v>
      </c>
      <c r="D110" s="34" t="n">
        <v>400000</v>
      </c>
      <c r="E110" s="77" t="n">
        <v>286744.96</v>
      </c>
      <c r="F110" s="78" t="n">
        <f aca="false">IF(OR(D110="-",E110=D110),"-",D110-IF(E110="-",0,E110))</f>
        <v>113255.04</v>
      </c>
    </row>
    <row r="111" customFormat="false" ht="31.2" hidden="false" customHeight="false" outlineLevel="0" collapsed="false">
      <c r="A111" s="31" t="s">
        <v>286</v>
      </c>
      <c r="B111" s="76" t="s">
        <v>170</v>
      </c>
      <c r="C111" s="33" t="s">
        <v>300</v>
      </c>
      <c r="D111" s="34" t="n">
        <v>400000</v>
      </c>
      <c r="E111" s="77" t="n">
        <v>286744.96</v>
      </c>
      <c r="F111" s="78" t="n">
        <f aca="false">IF(OR(D111="-",E111=D111),"-",D111-IF(E111="-",0,E111))</f>
        <v>113255.04</v>
      </c>
    </row>
    <row r="112" customFormat="false" ht="13.2" hidden="false" customHeight="false" outlineLevel="0" collapsed="false">
      <c r="A112" s="64" t="s">
        <v>301</v>
      </c>
      <c r="B112" s="65" t="s">
        <v>170</v>
      </c>
      <c r="C112" s="66" t="s">
        <v>302</v>
      </c>
      <c r="D112" s="67" t="n">
        <v>2934168.44</v>
      </c>
      <c r="E112" s="68" t="n">
        <v>1882853.82</v>
      </c>
      <c r="F112" s="69" t="n">
        <f aca="false">IF(OR(D112="-",E112=D112),"-",D112-IF(E112="-",0,E112))</f>
        <v>1051314.62</v>
      </c>
    </row>
    <row r="113" customFormat="false" ht="21" hidden="false" customHeight="false" outlineLevel="0" collapsed="false">
      <c r="A113" s="31" t="s">
        <v>184</v>
      </c>
      <c r="B113" s="76" t="s">
        <v>170</v>
      </c>
      <c r="C113" s="33" t="s">
        <v>303</v>
      </c>
      <c r="D113" s="34" t="n">
        <v>2934168.44</v>
      </c>
      <c r="E113" s="77" t="n">
        <v>1882853.82</v>
      </c>
      <c r="F113" s="78" t="n">
        <f aca="false">IF(OR(D113="-",E113=D113),"-",D113-IF(E113="-",0,E113))</f>
        <v>1051314.62</v>
      </c>
    </row>
    <row r="114" customFormat="false" ht="21" hidden="false" customHeight="false" outlineLevel="0" collapsed="false">
      <c r="A114" s="31" t="s">
        <v>186</v>
      </c>
      <c r="B114" s="76" t="s">
        <v>170</v>
      </c>
      <c r="C114" s="33" t="s">
        <v>304</v>
      </c>
      <c r="D114" s="34" t="n">
        <v>2934168.44</v>
      </c>
      <c r="E114" s="77" t="n">
        <v>1882853.82</v>
      </c>
      <c r="F114" s="78" t="n">
        <f aca="false">IF(OR(D114="-",E114=D114),"-",D114-IF(E114="-",0,E114))</f>
        <v>1051314.62</v>
      </c>
    </row>
    <row r="115" customFormat="false" ht="21" hidden="false" customHeight="false" outlineLevel="0" collapsed="false">
      <c r="A115" s="31" t="s">
        <v>188</v>
      </c>
      <c r="B115" s="76" t="s">
        <v>170</v>
      </c>
      <c r="C115" s="33" t="s">
        <v>305</v>
      </c>
      <c r="D115" s="34" t="n">
        <v>2934168.44</v>
      </c>
      <c r="E115" s="77" t="n">
        <v>1882853.82</v>
      </c>
      <c r="F115" s="78" t="n">
        <f aca="false">IF(OR(D115="-",E115=D115),"-",D115-IF(E115="-",0,E115))</f>
        <v>1051314.62</v>
      </c>
    </row>
    <row r="116" customFormat="false" ht="13.2" hidden="false" customHeight="false" outlineLevel="0" collapsed="false">
      <c r="A116" s="64" t="s">
        <v>306</v>
      </c>
      <c r="B116" s="65" t="s">
        <v>170</v>
      </c>
      <c r="C116" s="66" t="s">
        <v>307</v>
      </c>
      <c r="D116" s="67" t="n">
        <v>2482100</v>
      </c>
      <c r="E116" s="68" t="n">
        <v>1787791.26</v>
      </c>
      <c r="F116" s="69" t="n">
        <f aca="false">IF(OR(D116="-",E116=D116),"-",D116-IF(E116="-",0,E116))</f>
        <v>694308.74</v>
      </c>
    </row>
    <row r="117" customFormat="false" ht="41.4" hidden="false" customHeight="false" outlineLevel="0" collapsed="false">
      <c r="A117" s="31" t="s">
        <v>174</v>
      </c>
      <c r="B117" s="76" t="s">
        <v>170</v>
      </c>
      <c r="C117" s="33" t="s">
        <v>308</v>
      </c>
      <c r="D117" s="34" t="n">
        <v>1798502</v>
      </c>
      <c r="E117" s="77" t="n">
        <v>1455058.53</v>
      </c>
      <c r="F117" s="78" t="n">
        <f aca="false">IF(OR(D117="-",E117=D117),"-",D117-IF(E117="-",0,E117))</f>
        <v>343443.47</v>
      </c>
    </row>
    <row r="118" customFormat="false" ht="13.2" hidden="false" customHeight="false" outlineLevel="0" collapsed="false">
      <c r="A118" s="31" t="s">
        <v>309</v>
      </c>
      <c r="B118" s="76" t="s">
        <v>170</v>
      </c>
      <c r="C118" s="33" t="s">
        <v>310</v>
      </c>
      <c r="D118" s="34" t="n">
        <v>1798502</v>
      </c>
      <c r="E118" s="77" t="n">
        <v>1455058.53</v>
      </c>
      <c r="F118" s="78" t="n">
        <f aca="false">IF(OR(D118="-",E118=D118),"-",D118-IF(E118="-",0,E118))</f>
        <v>343443.47</v>
      </c>
    </row>
    <row r="119" customFormat="false" ht="13.2" hidden="false" customHeight="false" outlineLevel="0" collapsed="false">
      <c r="A119" s="31" t="s">
        <v>311</v>
      </c>
      <c r="B119" s="76" t="s">
        <v>170</v>
      </c>
      <c r="C119" s="33" t="s">
        <v>312</v>
      </c>
      <c r="D119" s="34" t="n">
        <v>1375981.14</v>
      </c>
      <c r="E119" s="77" t="n">
        <v>1114660.14</v>
      </c>
      <c r="F119" s="78" t="n">
        <f aca="false">IF(OR(D119="-",E119=D119),"-",D119-IF(E119="-",0,E119))</f>
        <v>261321</v>
      </c>
    </row>
    <row r="120" customFormat="false" ht="21" hidden="false" customHeight="false" outlineLevel="0" collapsed="false">
      <c r="A120" s="31" t="s">
        <v>313</v>
      </c>
      <c r="B120" s="76" t="s">
        <v>170</v>
      </c>
      <c r="C120" s="33" t="s">
        <v>314</v>
      </c>
      <c r="D120" s="34" t="n">
        <v>6600</v>
      </c>
      <c r="E120" s="77" t="n">
        <v>5738</v>
      </c>
      <c r="F120" s="78" t="n">
        <f aca="false">IF(OR(D120="-",E120=D120),"-",D120-IF(E120="-",0,E120))</f>
        <v>862</v>
      </c>
    </row>
    <row r="121" customFormat="false" ht="31.2" hidden="false" customHeight="false" outlineLevel="0" collapsed="false">
      <c r="A121" s="31" t="s">
        <v>315</v>
      </c>
      <c r="B121" s="76" t="s">
        <v>170</v>
      </c>
      <c r="C121" s="33" t="s">
        <v>316</v>
      </c>
      <c r="D121" s="34" t="n">
        <v>415920.86</v>
      </c>
      <c r="E121" s="77" t="n">
        <v>334660.39</v>
      </c>
      <c r="F121" s="78" t="n">
        <f aca="false">IF(OR(D121="-",E121=D121),"-",D121-IF(E121="-",0,E121))</f>
        <v>81260.47</v>
      </c>
    </row>
    <row r="122" customFormat="false" ht="21" hidden="false" customHeight="false" outlineLevel="0" collapsed="false">
      <c r="A122" s="31" t="s">
        <v>184</v>
      </c>
      <c r="B122" s="76" t="s">
        <v>170</v>
      </c>
      <c r="C122" s="33" t="s">
        <v>317</v>
      </c>
      <c r="D122" s="34" t="n">
        <v>683298</v>
      </c>
      <c r="E122" s="77" t="n">
        <v>332732.73</v>
      </c>
      <c r="F122" s="78" t="n">
        <f aca="false">IF(OR(D122="-",E122=D122),"-",D122-IF(E122="-",0,E122))</f>
        <v>350565.27</v>
      </c>
    </row>
    <row r="123" customFormat="false" ht="21" hidden="false" customHeight="false" outlineLevel="0" collapsed="false">
      <c r="A123" s="31" t="s">
        <v>186</v>
      </c>
      <c r="B123" s="76" t="s">
        <v>170</v>
      </c>
      <c r="C123" s="33" t="s">
        <v>318</v>
      </c>
      <c r="D123" s="34" t="n">
        <v>683298</v>
      </c>
      <c r="E123" s="77" t="n">
        <v>332732.73</v>
      </c>
      <c r="F123" s="78" t="n">
        <f aca="false">IF(OR(D123="-",E123=D123),"-",D123-IF(E123="-",0,E123))</f>
        <v>350565.27</v>
      </c>
    </row>
    <row r="124" customFormat="false" ht="21" hidden="false" customHeight="false" outlineLevel="0" collapsed="false">
      <c r="A124" s="31" t="s">
        <v>265</v>
      </c>
      <c r="B124" s="76" t="s">
        <v>170</v>
      </c>
      <c r="C124" s="33" t="s">
        <v>319</v>
      </c>
      <c r="D124" s="34" t="n">
        <v>52100</v>
      </c>
      <c r="E124" s="77" t="s">
        <v>47</v>
      </c>
      <c r="F124" s="78" t="n">
        <f aca="false">IF(OR(D124="-",E124=D124),"-",D124-IF(E124="-",0,E124))</f>
        <v>52100</v>
      </c>
    </row>
    <row r="125" customFormat="false" ht="21" hidden="false" customHeight="false" outlineLevel="0" collapsed="false">
      <c r="A125" s="31" t="s">
        <v>188</v>
      </c>
      <c r="B125" s="76" t="s">
        <v>170</v>
      </c>
      <c r="C125" s="33" t="s">
        <v>320</v>
      </c>
      <c r="D125" s="34" t="n">
        <v>631198</v>
      </c>
      <c r="E125" s="77" t="n">
        <v>332732.73</v>
      </c>
      <c r="F125" s="78" t="n">
        <f aca="false">IF(OR(D125="-",E125=D125),"-",D125-IF(E125="-",0,E125))</f>
        <v>298465.27</v>
      </c>
    </row>
    <row r="126" customFormat="false" ht="13.2" hidden="false" customHeight="false" outlineLevel="0" collapsed="false">
      <c r="A126" s="31" t="s">
        <v>193</v>
      </c>
      <c r="B126" s="76" t="s">
        <v>170</v>
      </c>
      <c r="C126" s="33" t="s">
        <v>321</v>
      </c>
      <c r="D126" s="34" t="n">
        <v>300</v>
      </c>
      <c r="E126" s="77" t="s">
        <v>47</v>
      </c>
      <c r="F126" s="78" t="n">
        <f aca="false">IF(OR(D126="-",E126=D126),"-",D126-IF(E126="-",0,E126))</f>
        <v>300</v>
      </c>
    </row>
    <row r="127" customFormat="false" ht="13.2" hidden="false" customHeight="false" outlineLevel="0" collapsed="false">
      <c r="A127" s="31" t="s">
        <v>199</v>
      </c>
      <c r="B127" s="76" t="s">
        <v>170</v>
      </c>
      <c r="C127" s="33" t="s">
        <v>322</v>
      </c>
      <c r="D127" s="34" t="n">
        <v>300</v>
      </c>
      <c r="E127" s="77" t="s">
        <v>47</v>
      </c>
      <c r="F127" s="78" t="n">
        <f aca="false">IF(OR(D127="-",E127=D127),"-",D127-IF(E127="-",0,E127))</f>
        <v>300</v>
      </c>
    </row>
    <row r="128" customFormat="false" ht="13.2" hidden="false" customHeight="false" outlineLevel="0" collapsed="false">
      <c r="A128" s="31" t="s">
        <v>201</v>
      </c>
      <c r="B128" s="76" t="s">
        <v>170</v>
      </c>
      <c r="C128" s="33" t="s">
        <v>323</v>
      </c>
      <c r="D128" s="34" t="n">
        <v>300</v>
      </c>
      <c r="E128" s="77" t="s">
        <v>47</v>
      </c>
      <c r="F128" s="78" t="n">
        <f aca="false">IF(OR(D128="-",E128=D128),"-",D128-IF(E128="-",0,E128))</f>
        <v>300</v>
      </c>
    </row>
    <row r="129" customFormat="false" ht="13.2" hidden="false" customHeight="false" outlineLevel="0" collapsed="false">
      <c r="A129" s="64" t="s">
        <v>324</v>
      </c>
      <c r="B129" s="65" t="s">
        <v>170</v>
      </c>
      <c r="C129" s="66" t="s">
        <v>325</v>
      </c>
      <c r="D129" s="67" t="n">
        <v>2482100</v>
      </c>
      <c r="E129" s="68" t="n">
        <v>1787791.26</v>
      </c>
      <c r="F129" s="69" t="n">
        <f aca="false">IF(OR(D129="-",E129=D129),"-",D129-IF(E129="-",0,E129))</f>
        <v>694308.74</v>
      </c>
    </row>
    <row r="130" customFormat="false" ht="41.4" hidden="false" customHeight="false" outlineLevel="0" collapsed="false">
      <c r="A130" s="31" t="s">
        <v>174</v>
      </c>
      <c r="B130" s="76" t="s">
        <v>170</v>
      </c>
      <c r="C130" s="33" t="s">
        <v>326</v>
      </c>
      <c r="D130" s="34" t="n">
        <v>1798502</v>
      </c>
      <c r="E130" s="77" t="n">
        <v>1455058.53</v>
      </c>
      <c r="F130" s="78" t="n">
        <f aca="false">IF(OR(D130="-",E130=D130),"-",D130-IF(E130="-",0,E130))</f>
        <v>343443.47</v>
      </c>
    </row>
    <row r="131" customFormat="false" ht="13.2" hidden="false" customHeight="false" outlineLevel="0" collapsed="false">
      <c r="A131" s="31" t="s">
        <v>309</v>
      </c>
      <c r="B131" s="76" t="s">
        <v>170</v>
      </c>
      <c r="C131" s="33" t="s">
        <v>327</v>
      </c>
      <c r="D131" s="34" t="n">
        <v>1798502</v>
      </c>
      <c r="E131" s="77" t="n">
        <v>1455058.53</v>
      </c>
      <c r="F131" s="78" t="n">
        <f aca="false">IF(OR(D131="-",E131=D131),"-",D131-IF(E131="-",0,E131))</f>
        <v>343443.47</v>
      </c>
    </row>
    <row r="132" customFormat="false" ht="13.2" hidden="false" customHeight="false" outlineLevel="0" collapsed="false">
      <c r="A132" s="31" t="s">
        <v>311</v>
      </c>
      <c r="B132" s="76" t="s">
        <v>170</v>
      </c>
      <c r="C132" s="33" t="s">
        <v>328</v>
      </c>
      <c r="D132" s="34" t="n">
        <v>1375981.14</v>
      </c>
      <c r="E132" s="77" t="n">
        <v>1114660.14</v>
      </c>
      <c r="F132" s="78" t="n">
        <f aca="false">IF(OR(D132="-",E132=D132),"-",D132-IF(E132="-",0,E132))</f>
        <v>261321</v>
      </c>
    </row>
    <row r="133" customFormat="false" ht="21" hidden="false" customHeight="false" outlineLevel="0" collapsed="false">
      <c r="A133" s="31" t="s">
        <v>313</v>
      </c>
      <c r="B133" s="76" t="s">
        <v>170</v>
      </c>
      <c r="C133" s="33" t="s">
        <v>329</v>
      </c>
      <c r="D133" s="34" t="n">
        <v>6600</v>
      </c>
      <c r="E133" s="77" t="n">
        <v>5738</v>
      </c>
      <c r="F133" s="78" t="n">
        <f aca="false">IF(OR(D133="-",E133=D133),"-",D133-IF(E133="-",0,E133))</f>
        <v>862</v>
      </c>
    </row>
    <row r="134" customFormat="false" ht="31.2" hidden="false" customHeight="false" outlineLevel="0" collapsed="false">
      <c r="A134" s="31" t="s">
        <v>315</v>
      </c>
      <c r="B134" s="76" t="s">
        <v>170</v>
      </c>
      <c r="C134" s="33" t="s">
        <v>330</v>
      </c>
      <c r="D134" s="34" t="n">
        <v>415920.86</v>
      </c>
      <c r="E134" s="77" t="n">
        <v>334660.39</v>
      </c>
      <c r="F134" s="78" t="n">
        <f aca="false">IF(OR(D134="-",E134=D134),"-",D134-IF(E134="-",0,E134))</f>
        <v>81260.47</v>
      </c>
    </row>
    <row r="135" customFormat="false" ht="21" hidden="false" customHeight="false" outlineLevel="0" collapsed="false">
      <c r="A135" s="31" t="s">
        <v>184</v>
      </c>
      <c r="B135" s="76" t="s">
        <v>170</v>
      </c>
      <c r="C135" s="33" t="s">
        <v>331</v>
      </c>
      <c r="D135" s="34" t="n">
        <v>683298</v>
      </c>
      <c r="E135" s="77" t="n">
        <v>332732.73</v>
      </c>
      <c r="F135" s="78" t="n">
        <f aca="false">IF(OR(D135="-",E135=D135),"-",D135-IF(E135="-",0,E135))</f>
        <v>350565.27</v>
      </c>
    </row>
    <row r="136" customFormat="false" ht="21" hidden="false" customHeight="false" outlineLevel="0" collapsed="false">
      <c r="A136" s="31" t="s">
        <v>186</v>
      </c>
      <c r="B136" s="76" t="s">
        <v>170</v>
      </c>
      <c r="C136" s="33" t="s">
        <v>332</v>
      </c>
      <c r="D136" s="34" t="n">
        <v>683298</v>
      </c>
      <c r="E136" s="77" t="n">
        <v>332732.73</v>
      </c>
      <c r="F136" s="78" t="n">
        <f aca="false">IF(OR(D136="-",E136=D136),"-",D136-IF(E136="-",0,E136))</f>
        <v>350565.27</v>
      </c>
    </row>
    <row r="137" customFormat="false" ht="21" hidden="false" customHeight="false" outlineLevel="0" collapsed="false">
      <c r="A137" s="31" t="s">
        <v>265</v>
      </c>
      <c r="B137" s="76" t="s">
        <v>170</v>
      </c>
      <c r="C137" s="33" t="s">
        <v>333</v>
      </c>
      <c r="D137" s="34" t="n">
        <v>52100</v>
      </c>
      <c r="E137" s="77" t="s">
        <v>47</v>
      </c>
      <c r="F137" s="78" t="n">
        <f aca="false">IF(OR(D137="-",E137=D137),"-",D137-IF(E137="-",0,E137))</f>
        <v>52100</v>
      </c>
    </row>
    <row r="138" customFormat="false" ht="21" hidden="false" customHeight="false" outlineLevel="0" collapsed="false">
      <c r="A138" s="31" t="s">
        <v>188</v>
      </c>
      <c r="B138" s="76" t="s">
        <v>170</v>
      </c>
      <c r="C138" s="33" t="s">
        <v>334</v>
      </c>
      <c r="D138" s="34" t="n">
        <v>631198</v>
      </c>
      <c r="E138" s="77" t="n">
        <v>332732.73</v>
      </c>
      <c r="F138" s="78" t="n">
        <f aca="false">IF(OR(D138="-",E138=D138),"-",D138-IF(E138="-",0,E138))</f>
        <v>298465.27</v>
      </c>
    </row>
    <row r="139" customFormat="false" ht="13.2" hidden="false" customHeight="false" outlineLevel="0" collapsed="false">
      <c r="A139" s="31" t="s">
        <v>193</v>
      </c>
      <c r="B139" s="76" t="s">
        <v>170</v>
      </c>
      <c r="C139" s="33" t="s">
        <v>335</v>
      </c>
      <c r="D139" s="34" t="n">
        <v>300</v>
      </c>
      <c r="E139" s="77" t="s">
        <v>47</v>
      </c>
      <c r="F139" s="78" t="n">
        <f aca="false">IF(OR(D139="-",E139=D139),"-",D139-IF(E139="-",0,E139))</f>
        <v>300</v>
      </c>
    </row>
    <row r="140" customFormat="false" ht="13.2" hidden="false" customHeight="false" outlineLevel="0" collapsed="false">
      <c r="A140" s="31" t="s">
        <v>199</v>
      </c>
      <c r="B140" s="76" t="s">
        <v>170</v>
      </c>
      <c r="C140" s="33" t="s">
        <v>336</v>
      </c>
      <c r="D140" s="34" t="n">
        <v>300</v>
      </c>
      <c r="E140" s="77" t="s">
        <v>47</v>
      </c>
      <c r="F140" s="78" t="n">
        <f aca="false">IF(OR(D140="-",E140=D140),"-",D140-IF(E140="-",0,E140))</f>
        <v>300</v>
      </c>
    </row>
    <row r="141" customFormat="false" ht="13.2" hidden="false" customHeight="false" outlineLevel="0" collapsed="false">
      <c r="A141" s="31" t="s">
        <v>201</v>
      </c>
      <c r="B141" s="76" t="s">
        <v>170</v>
      </c>
      <c r="C141" s="33" t="s">
        <v>337</v>
      </c>
      <c r="D141" s="34" t="n">
        <v>300</v>
      </c>
      <c r="E141" s="77" t="s">
        <v>47</v>
      </c>
      <c r="F141" s="78" t="n">
        <f aca="false">IF(OR(D141="-",E141=D141),"-",D141-IF(E141="-",0,E141))</f>
        <v>300</v>
      </c>
    </row>
    <row r="142" customFormat="false" ht="13.2" hidden="false" customHeight="false" outlineLevel="0" collapsed="false">
      <c r="A142" s="64" t="s">
        <v>338</v>
      </c>
      <c r="B142" s="65" t="s">
        <v>170</v>
      </c>
      <c r="C142" s="66" t="s">
        <v>339</v>
      </c>
      <c r="D142" s="67" t="n">
        <v>200000</v>
      </c>
      <c r="E142" s="68" t="n">
        <v>200000</v>
      </c>
      <c r="F142" s="69" t="str">
        <f aca="false">IF(OR(D142="-",E142=D142),"-",D142-IF(E142="-",0,E142))</f>
        <v>-</v>
      </c>
    </row>
    <row r="143" customFormat="false" ht="21" hidden="false" customHeight="false" outlineLevel="0" collapsed="false">
      <c r="A143" s="31" t="s">
        <v>184</v>
      </c>
      <c r="B143" s="76" t="s">
        <v>170</v>
      </c>
      <c r="C143" s="33" t="s">
        <v>340</v>
      </c>
      <c r="D143" s="34" t="n">
        <v>200000</v>
      </c>
      <c r="E143" s="77" t="n">
        <v>200000</v>
      </c>
      <c r="F143" s="78" t="str">
        <f aca="false">IF(OR(D143="-",E143=D143),"-",D143-IF(E143="-",0,E143))</f>
        <v>-</v>
      </c>
    </row>
    <row r="144" customFormat="false" ht="21" hidden="false" customHeight="false" outlineLevel="0" collapsed="false">
      <c r="A144" s="31" t="s">
        <v>186</v>
      </c>
      <c r="B144" s="76" t="s">
        <v>170</v>
      </c>
      <c r="C144" s="33" t="s">
        <v>341</v>
      </c>
      <c r="D144" s="34" t="n">
        <v>200000</v>
      </c>
      <c r="E144" s="77" t="n">
        <v>200000</v>
      </c>
      <c r="F144" s="78" t="str">
        <f aca="false">IF(OR(D144="-",E144=D144),"-",D144-IF(E144="-",0,E144))</f>
        <v>-</v>
      </c>
    </row>
    <row r="145" customFormat="false" ht="21" hidden="false" customHeight="false" outlineLevel="0" collapsed="false">
      <c r="A145" s="31" t="s">
        <v>188</v>
      </c>
      <c r="B145" s="76" t="s">
        <v>170</v>
      </c>
      <c r="C145" s="33" t="s">
        <v>342</v>
      </c>
      <c r="D145" s="34" t="n">
        <v>200000</v>
      </c>
      <c r="E145" s="77" t="n">
        <v>200000</v>
      </c>
      <c r="F145" s="78" t="str">
        <f aca="false">IF(OR(D145="-",E145=D145),"-",D145-IF(E145="-",0,E145))</f>
        <v>-</v>
      </c>
    </row>
    <row r="146" customFormat="false" ht="13.2" hidden="false" customHeight="false" outlineLevel="0" collapsed="false">
      <c r="A146" s="64" t="s">
        <v>343</v>
      </c>
      <c r="B146" s="65" t="s">
        <v>170</v>
      </c>
      <c r="C146" s="66" t="s">
        <v>344</v>
      </c>
      <c r="D146" s="67" t="n">
        <v>200000</v>
      </c>
      <c r="E146" s="68" t="n">
        <v>200000</v>
      </c>
      <c r="F146" s="69" t="str">
        <f aca="false">IF(OR(D146="-",E146=D146),"-",D146-IF(E146="-",0,E146))</f>
        <v>-</v>
      </c>
    </row>
    <row r="147" customFormat="false" ht="21" hidden="false" customHeight="false" outlineLevel="0" collapsed="false">
      <c r="A147" s="31" t="s">
        <v>184</v>
      </c>
      <c r="B147" s="76" t="s">
        <v>170</v>
      </c>
      <c r="C147" s="33" t="s">
        <v>345</v>
      </c>
      <c r="D147" s="34" t="n">
        <v>200000</v>
      </c>
      <c r="E147" s="77" t="n">
        <v>200000</v>
      </c>
      <c r="F147" s="78" t="str">
        <f aca="false">IF(OR(D147="-",E147=D147),"-",D147-IF(E147="-",0,E147))</f>
        <v>-</v>
      </c>
    </row>
    <row r="148" customFormat="false" ht="21" hidden="false" customHeight="false" outlineLevel="0" collapsed="false">
      <c r="A148" s="31" t="s">
        <v>186</v>
      </c>
      <c r="B148" s="76" t="s">
        <v>170</v>
      </c>
      <c r="C148" s="33" t="s">
        <v>346</v>
      </c>
      <c r="D148" s="34" t="n">
        <v>200000</v>
      </c>
      <c r="E148" s="77" t="n">
        <v>200000</v>
      </c>
      <c r="F148" s="78" t="str">
        <f aca="false">IF(OR(D148="-",E148=D148),"-",D148-IF(E148="-",0,E148))</f>
        <v>-</v>
      </c>
    </row>
    <row r="149" customFormat="false" ht="21.6" hidden="false" customHeight="false" outlineLevel="0" collapsed="false">
      <c r="A149" s="31" t="s">
        <v>188</v>
      </c>
      <c r="B149" s="76" t="s">
        <v>170</v>
      </c>
      <c r="C149" s="33" t="s">
        <v>347</v>
      </c>
      <c r="D149" s="34" t="n">
        <v>200000</v>
      </c>
      <c r="E149" s="77" t="n">
        <v>200000</v>
      </c>
      <c r="F149" s="78" t="str">
        <f aca="false">IF(OR(D149="-",E149=D149),"-",D149-IF(E149="-",0,E149))</f>
        <v>-</v>
      </c>
    </row>
    <row r="150" customFormat="false" ht="9" hidden="false" customHeight="true" outlineLevel="0" collapsed="false">
      <c r="A150" s="80"/>
      <c r="B150" s="81"/>
      <c r="C150" s="82"/>
      <c r="D150" s="83"/>
      <c r="E150" s="81"/>
      <c r="F150" s="81"/>
    </row>
    <row r="151" customFormat="false" ht="13.8" hidden="false" customHeight="true" outlineLevel="0" collapsed="false">
      <c r="A151" s="84" t="s">
        <v>348</v>
      </c>
      <c r="B151" s="85" t="s">
        <v>349</v>
      </c>
      <c r="C151" s="86" t="s">
        <v>171</v>
      </c>
      <c r="D151" s="87" t="n">
        <v>-1560563.9</v>
      </c>
      <c r="E151" s="87" t="n">
        <v>3206826.63</v>
      </c>
      <c r="F151" s="88" t="s">
        <v>350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3:F13">
    <cfRule type="cellIs" priority="2" operator="equal" aboveAverage="0" equalAverage="0" bottom="0" percent="0" rank="0" text="" dxfId="0">
      <formula>0</formula>
    </cfRule>
  </conditionalFormatting>
  <conditionalFormatting sqref="E15:F15">
    <cfRule type="cellIs" priority="3" operator="equal" aboveAverage="0" equalAverage="0" bottom="0" percent="0" rank="0" text="" dxfId="1">
      <formula>0</formula>
    </cfRule>
  </conditionalFormatting>
  <conditionalFormatting sqref="E16:F16">
    <cfRule type="cellIs" priority="4" operator="equal" aboveAverage="0" equalAverage="0" bottom="0" percent="0" rank="0" text="" dxfId="2">
      <formula>0</formula>
    </cfRule>
  </conditionalFormatting>
  <conditionalFormatting sqref="E17:F17">
    <cfRule type="cellIs" priority="5" operator="equal" aboveAverage="0" equalAverage="0" bottom="0" percent="0" rank="0" text="" dxfId="3">
      <formula>0</formula>
    </cfRule>
  </conditionalFormatting>
  <conditionalFormatting sqref="E18:F18">
    <cfRule type="cellIs" priority="6" operator="equal" aboveAverage="0" equalAverage="0" bottom="0" percent="0" rank="0" text="" dxfId="4">
      <formula>0</formula>
    </cfRule>
  </conditionalFormatting>
  <conditionalFormatting sqref="E19:F19">
    <cfRule type="cellIs" priority="7" operator="equal" aboveAverage="0" equalAverage="0" bottom="0" percent="0" rank="0" text="" dxfId="5">
      <formula>0</formula>
    </cfRule>
  </conditionalFormatting>
  <conditionalFormatting sqref="E20:F20">
    <cfRule type="cellIs" priority="8" operator="equal" aboveAverage="0" equalAverage="0" bottom="0" percent="0" rank="0" text="" dxfId="6">
      <formula>0</formula>
    </cfRule>
  </conditionalFormatting>
  <conditionalFormatting sqref="E21:F21">
    <cfRule type="cellIs" priority="9" operator="equal" aboveAverage="0" equalAverage="0" bottom="0" percent="0" rank="0" text="" dxfId="7">
      <formula>0</formula>
    </cfRule>
  </conditionalFormatting>
  <conditionalFormatting sqref="E22:F22">
    <cfRule type="cellIs" priority="10" operator="equal" aboveAverage="0" equalAverage="0" bottom="0" percent="0" rank="0" text="" dxfId="8">
      <formula>0</formula>
    </cfRule>
  </conditionalFormatting>
  <conditionalFormatting sqref="E23:F23">
    <cfRule type="cellIs" priority="11" operator="equal" aboveAverage="0" equalAverage="0" bottom="0" percent="0" rank="0" text="" dxfId="9">
      <formula>0</formula>
    </cfRule>
  </conditionalFormatting>
  <conditionalFormatting sqref="E24:F24">
    <cfRule type="cellIs" priority="12" operator="equal" aboveAverage="0" equalAverage="0" bottom="0" percent="0" rank="0" text="" dxfId="10">
      <formula>0</formula>
    </cfRule>
  </conditionalFormatting>
  <conditionalFormatting sqref="E25:F25">
    <cfRule type="cellIs" priority="13" operator="equal" aboveAverage="0" equalAverage="0" bottom="0" percent="0" rank="0" text="" dxfId="11">
      <formula>0</formula>
    </cfRule>
  </conditionalFormatting>
  <conditionalFormatting sqref="E26:F26">
    <cfRule type="cellIs" priority="14" operator="equal" aboveAverage="0" equalAverage="0" bottom="0" percent="0" rank="0" text="" dxfId="12">
      <formula>0</formula>
    </cfRule>
  </conditionalFormatting>
  <conditionalFormatting sqref="E27:F27">
    <cfRule type="cellIs" priority="15" operator="equal" aboveAverage="0" equalAverage="0" bottom="0" percent="0" rank="0" text="" dxfId="13">
      <formula>0</formula>
    </cfRule>
  </conditionalFormatting>
  <conditionalFormatting sqref="E28:F28">
    <cfRule type="cellIs" priority="16" operator="equal" aboveAverage="0" equalAverage="0" bottom="0" percent="0" rank="0" text="" dxfId="14">
      <formula>0</formula>
    </cfRule>
  </conditionalFormatting>
  <conditionalFormatting sqref="E29:F29">
    <cfRule type="cellIs" priority="17" operator="equal" aboveAverage="0" equalAverage="0" bottom="0" percent="0" rank="0" text="" dxfId="15">
      <formula>0</formula>
    </cfRule>
  </conditionalFormatting>
  <conditionalFormatting sqref="E30:F30">
    <cfRule type="cellIs" priority="18" operator="equal" aboveAverage="0" equalAverage="0" bottom="0" percent="0" rank="0" text="" dxfId="16">
      <formula>0</formula>
    </cfRule>
  </conditionalFormatting>
  <conditionalFormatting sqref="E31:F31">
    <cfRule type="cellIs" priority="19" operator="equal" aboveAverage="0" equalAverage="0" bottom="0" percent="0" rank="0" text="" dxfId="17">
      <formula>0</formula>
    </cfRule>
  </conditionalFormatting>
  <conditionalFormatting sqref="E32:F32">
    <cfRule type="cellIs" priority="20" operator="equal" aboveAverage="0" equalAverage="0" bottom="0" percent="0" rank="0" text="" dxfId="18">
      <formula>0</formula>
    </cfRule>
  </conditionalFormatting>
  <conditionalFormatting sqref="E33:F33">
    <cfRule type="cellIs" priority="21" operator="equal" aboveAverage="0" equalAverage="0" bottom="0" percent="0" rank="0" text="" dxfId="19">
      <formula>0</formula>
    </cfRule>
  </conditionalFormatting>
  <conditionalFormatting sqref="E34:F34">
    <cfRule type="cellIs" priority="22" operator="equal" aboveAverage="0" equalAverage="0" bottom="0" percent="0" rank="0" text="" dxfId="20">
      <formula>0</formula>
    </cfRule>
  </conditionalFormatting>
  <conditionalFormatting sqref="E35:F35">
    <cfRule type="cellIs" priority="23" operator="equal" aboveAverage="0" equalAverage="0" bottom="0" percent="0" rank="0" text="" dxfId="21">
      <formula>0</formula>
    </cfRule>
  </conditionalFormatting>
  <conditionalFormatting sqref="E36:F36">
    <cfRule type="cellIs" priority="24" operator="equal" aboveAverage="0" equalAverage="0" bottom="0" percent="0" rank="0" text="" dxfId="22">
      <formula>0</formula>
    </cfRule>
  </conditionalFormatting>
  <conditionalFormatting sqref="E37:F37">
    <cfRule type="cellIs" priority="25" operator="equal" aboveAverage="0" equalAverage="0" bottom="0" percent="0" rank="0" text="" dxfId="23">
      <formula>0</formula>
    </cfRule>
  </conditionalFormatting>
  <conditionalFormatting sqref="E38:F38">
    <cfRule type="cellIs" priority="26" operator="equal" aboveAverage="0" equalAverage="0" bottom="0" percent="0" rank="0" text="" dxfId="24">
      <formula>0</formula>
    </cfRule>
  </conditionalFormatting>
  <conditionalFormatting sqref="E39:F39">
    <cfRule type="cellIs" priority="27" operator="equal" aboveAverage="0" equalAverage="0" bottom="0" percent="0" rank="0" text="" dxfId="25">
      <formula>0</formula>
    </cfRule>
  </conditionalFormatting>
  <conditionalFormatting sqref="E40:F40">
    <cfRule type="cellIs" priority="28" operator="equal" aboveAverage="0" equalAverage="0" bottom="0" percent="0" rank="0" text="" dxfId="26">
      <formula>0</formula>
    </cfRule>
  </conditionalFormatting>
  <conditionalFormatting sqref="E41:F41">
    <cfRule type="cellIs" priority="29" operator="equal" aboveAverage="0" equalAverage="0" bottom="0" percent="0" rank="0" text="" dxfId="27">
      <formula>0</formula>
    </cfRule>
  </conditionalFormatting>
  <conditionalFormatting sqref="E42:F42">
    <cfRule type="cellIs" priority="30" operator="equal" aboveAverage="0" equalAverage="0" bottom="0" percent="0" rank="0" text="" dxfId="28">
      <formula>0</formula>
    </cfRule>
  </conditionalFormatting>
  <conditionalFormatting sqref="E43:F43">
    <cfRule type="cellIs" priority="31" operator="equal" aboveAverage="0" equalAverage="0" bottom="0" percent="0" rank="0" text="" dxfId="29">
      <formula>0</formula>
    </cfRule>
  </conditionalFormatting>
  <conditionalFormatting sqref="E44:F44">
    <cfRule type="cellIs" priority="32" operator="equal" aboveAverage="0" equalAverage="0" bottom="0" percent="0" rank="0" text="" dxfId="30">
      <formula>0</formula>
    </cfRule>
  </conditionalFormatting>
  <conditionalFormatting sqref="E45:F45">
    <cfRule type="cellIs" priority="33" operator="equal" aboveAverage="0" equalAverage="0" bottom="0" percent="0" rank="0" text="" dxfId="31">
      <formula>0</formula>
    </cfRule>
  </conditionalFormatting>
  <conditionalFormatting sqref="E46:F46">
    <cfRule type="cellIs" priority="34" operator="equal" aboveAverage="0" equalAverage="0" bottom="0" percent="0" rank="0" text="" dxfId="32">
      <formula>0</formula>
    </cfRule>
  </conditionalFormatting>
  <conditionalFormatting sqref="E47:F47">
    <cfRule type="cellIs" priority="35" operator="equal" aboveAverage="0" equalAverage="0" bottom="0" percent="0" rank="0" text="" dxfId="33">
      <formula>0</formula>
    </cfRule>
  </conditionalFormatting>
  <conditionalFormatting sqref="E48:F48">
    <cfRule type="cellIs" priority="36" operator="equal" aboveAverage="0" equalAverage="0" bottom="0" percent="0" rank="0" text="" dxfId="34">
      <formula>0</formula>
    </cfRule>
  </conditionalFormatting>
  <conditionalFormatting sqref="E49:F49">
    <cfRule type="cellIs" priority="37" operator="equal" aboveAverage="0" equalAverage="0" bottom="0" percent="0" rank="0" text="" dxfId="35">
      <formula>0</formula>
    </cfRule>
  </conditionalFormatting>
  <conditionalFormatting sqref="E50:F50">
    <cfRule type="cellIs" priority="38" operator="equal" aboveAverage="0" equalAverage="0" bottom="0" percent="0" rank="0" text="" dxfId="36">
      <formula>0</formula>
    </cfRule>
  </conditionalFormatting>
  <conditionalFormatting sqref="E51:F51">
    <cfRule type="cellIs" priority="39" operator="equal" aboveAverage="0" equalAverage="0" bottom="0" percent="0" rank="0" text="" dxfId="37">
      <formula>0</formula>
    </cfRule>
  </conditionalFormatting>
  <conditionalFormatting sqref="E52:F52">
    <cfRule type="cellIs" priority="40" operator="equal" aboveAverage="0" equalAverage="0" bottom="0" percent="0" rank="0" text="" dxfId="38">
      <formula>0</formula>
    </cfRule>
  </conditionalFormatting>
  <conditionalFormatting sqref="E53:F53">
    <cfRule type="cellIs" priority="41" operator="equal" aboveAverage="0" equalAverage="0" bottom="0" percent="0" rank="0" text="" dxfId="39">
      <formula>0</formula>
    </cfRule>
  </conditionalFormatting>
  <conditionalFormatting sqref="E54:F54">
    <cfRule type="cellIs" priority="42" operator="equal" aboveAverage="0" equalAverage="0" bottom="0" percent="0" rank="0" text="" dxfId="40">
      <formula>0</formula>
    </cfRule>
  </conditionalFormatting>
  <conditionalFormatting sqref="E55:F55">
    <cfRule type="cellIs" priority="43" operator="equal" aboveAverage="0" equalAverage="0" bottom="0" percent="0" rank="0" text="" dxfId="41">
      <formula>0</formula>
    </cfRule>
  </conditionalFormatting>
  <conditionalFormatting sqref="E56:F56">
    <cfRule type="cellIs" priority="44" operator="equal" aboveAverage="0" equalAverage="0" bottom="0" percent="0" rank="0" text="" dxfId="42">
      <formula>0</formula>
    </cfRule>
  </conditionalFormatting>
  <conditionalFormatting sqref="E57:F57">
    <cfRule type="cellIs" priority="45" operator="equal" aboveAverage="0" equalAverage="0" bottom="0" percent="0" rank="0" text="" dxfId="43">
      <formula>0</formula>
    </cfRule>
  </conditionalFormatting>
  <conditionalFormatting sqref="E58:F58">
    <cfRule type="cellIs" priority="46" operator="equal" aboveAverage="0" equalAverage="0" bottom="0" percent="0" rank="0" text="" dxfId="44">
      <formula>0</formula>
    </cfRule>
  </conditionalFormatting>
  <conditionalFormatting sqref="E59:F59">
    <cfRule type="cellIs" priority="47" operator="equal" aboveAverage="0" equalAverage="0" bottom="0" percent="0" rank="0" text="" dxfId="45">
      <formula>0</formula>
    </cfRule>
  </conditionalFormatting>
  <conditionalFormatting sqref="E60:F60">
    <cfRule type="cellIs" priority="48" operator="equal" aboveAverage="0" equalAverage="0" bottom="0" percent="0" rank="0" text="" dxfId="46">
      <formula>0</formula>
    </cfRule>
  </conditionalFormatting>
  <conditionalFormatting sqref="E61:F61">
    <cfRule type="cellIs" priority="49" operator="equal" aboveAverage="0" equalAverage="0" bottom="0" percent="0" rank="0" text="" dxfId="47">
      <formula>0</formula>
    </cfRule>
  </conditionalFormatting>
  <conditionalFormatting sqref="E62:F62">
    <cfRule type="cellIs" priority="50" operator="equal" aboveAverage="0" equalAverage="0" bottom="0" percent="0" rank="0" text="" dxfId="48">
      <formula>0</formula>
    </cfRule>
  </conditionalFormatting>
  <conditionalFormatting sqref="E63:F63">
    <cfRule type="cellIs" priority="51" operator="equal" aboveAverage="0" equalAverage="0" bottom="0" percent="0" rank="0" text="" dxfId="49">
      <formula>0</formula>
    </cfRule>
  </conditionalFormatting>
  <conditionalFormatting sqref="E64:F64">
    <cfRule type="cellIs" priority="52" operator="equal" aboveAverage="0" equalAverage="0" bottom="0" percent="0" rank="0" text="" dxfId="50">
      <formula>0</formula>
    </cfRule>
  </conditionalFormatting>
  <conditionalFormatting sqref="E65:F65">
    <cfRule type="cellIs" priority="53" operator="equal" aboveAverage="0" equalAverage="0" bottom="0" percent="0" rank="0" text="" dxfId="51">
      <formula>0</formula>
    </cfRule>
  </conditionalFormatting>
  <conditionalFormatting sqref="E66:F66">
    <cfRule type="cellIs" priority="54" operator="equal" aboveAverage="0" equalAverage="0" bottom="0" percent="0" rank="0" text="" dxfId="52">
      <formula>0</formula>
    </cfRule>
  </conditionalFormatting>
  <conditionalFormatting sqref="E67:F67">
    <cfRule type="cellIs" priority="55" operator="equal" aboveAverage="0" equalAverage="0" bottom="0" percent="0" rank="0" text="" dxfId="53">
      <formula>0</formula>
    </cfRule>
  </conditionalFormatting>
  <conditionalFormatting sqref="E68:F68">
    <cfRule type="cellIs" priority="56" operator="equal" aboveAverage="0" equalAverage="0" bottom="0" percent="0" rank="0" text="" dxfId="54">
      <formula>0</formula>
    </cfRule>
  </conditionalFormatting>
  <conditionalFormatting sqref="E69:F69">
    <cfRule type="cellIs" priority="57" operator="equal" aboveAverage="0" equalAverage="0" bottom="0" percent="0" rank="0" text="" dxfId="55">
      <formula>0</formula>
    </cfRule>
  </conditionalFormatting>
  <conditionalFormatting sqref="E70:F70">
    <cfRule type="cellIs" priority="58" operator="equal" aboveAverage="0" equalAverage="0" bottom="0" percent="0" rank="0" text="" dxfId="56">
      <formula>0</formula>
    </cfRule>
  </conditionalFormatting>
  <conditionalFormatting sqref="E71:F71">
    <cfRule type="cellIs" priority="59" operator="equal" aboveAverage="0" equalAverage="0" bottom="0" percent="0" rank="0" text="" dxfId="57">
      <formula>0</formula>
    </cfRule>
  </conditionalFormatting>
  <conditionalFormatting sqref="E72:F72">
    <cfRule type="cellIs" priority="60" operator="equal" aboveAverage="0" equalAverage="0" bottom="0" percent="0" rank="0" text="" dxfId="58">
      <formula>0</formula>
    </cfRule>
  </conditionalFormatting>
  <conditionalFormatting sqref="E73:F73">
    <cfRule type="cellIs" priority="61" operator="equal" aboveAverage="0" equalAverage="0" bottom="0" percent="0" rank="0" text="" dxfId="59">
      <formula>0</formula>
    </cfRule>
  </conditionalFormatting>
  <conditionalFormatting sqref="E74:F74">
    <cfRule type="cellIs" priority="62" operator="equal" aboveAverage="0" equalAverage="0" bottom="0" percent="0" rank="0" text="" dxfId="60">
      <formula>0</formula>
    </cfRule>
  </conditionalFormatting>
  <conditionalFormatting sqref="E75:F75">
    <cfRule type="cellIs" priority="63" operator="equal" aboveAverage="0" equalAverage="0" bottom="0" percent="0" rank="0" text="" dxfId="61">
      <formula>0</formula>
    </cfRule>
  </conditionalFormatting>
  <conditionalFormatting sqref="E76:F76">
    <cfRule type="cellIs" priority="64" operator="equal" aboveAverage="0" equalAverage="0" bottom="0" percent="0" rank="0" text="" dxfId="62">
      <formula>0</formula>
    </cfRule>
  </conditionalFormatting>
  <conditionalFormatting sqref="E77:F77">
    <cfRule type="cellIs" priority="65" operator="equal" aboveAverage="0" equalAverage="0" bottom="0" percent="0" rank="0" text="" dxfId="63">
      <formula>0</formula>
    </cfRule>
  </conditionalFormatting>
  <conditionalFormatting sqref="E78:F78">
    <cfRule type="cellIs" priority="66" operator="equal" aboveAverage="0" equalAverage="0" bottom="0" percent="0" rank="0" text="" dxfId="64">
      <formula>0</formula>
    </cfRule>
  </conditionalFormatting>
  <conditionalFormatting sqref="E79:F79">
    <cfRule type="cellIs" priority="67" operator="equal" aboveAverage="0" equalAverage="0" bottom="0" percent="0" rank="0" text="" dxfId="65">
      <formula>0</formula>
    </cfRule>
  </conditionalFormatting>
  <conditionalFormatting sqref="E80:F80">
    <cfRule type="cellIs" priority="68" operator="equal" aboveAverage="0" equalAverage="0" bottom="0" percent="0" rank="0" text="" dxfId="66">
      <formula>0</formula>
    </cfRule>
  </conditionalFormatting>
  <conditionalFormatting sqref="E81:F81">
    <cfRule type="cellIs" priority="69" operator="equal" aboveAverage="0" equalAverage="0" bottom="0" percent="0" rank="0" text="" dxfId="67">
      <formula>0</formula>
    </cfRule>
  </conditionalFormatting>
  <conditionalFormatting sqref="E82:F82">
    <cfRule type="cellIs" priority="70" operator="equal" aboveAverage="0" equalAverage="0" bottom="0" percent="0" rank="0" text="" dxfId="68">
      <formula>0</formula>
    </cfRule>
  </conditionalFormatting>
  <conditionalFormatting sqref="E83:F83">
    <cfRule type="cellIs" priority="71" operator="equal" aboveAverage="0" equalAverage="0" bottom="0" percent="0" rank="0" text="" dxfId="69">
      <formula>0</formula>
    </cfRule>
  </conditionalFormatting>
  <conditionalFormatting sqref="E84:F84">
    <cfRule type="cellIs" priority="72" operator="equal" aboveAverage="0" equalAverage="0" bottom="0" percent="0" rank="0" text="" dxfId="70">
      <formula>0</formula>
    </cfRule>
  </conditionalFormatting>
  <conditionalFormatting sqref="E85:F85">
    <cfRule type="cellIs" priority="73" operator="equal" aboveAverage="0" equalAverage="0" bottom="0" percent="0" rank="0" text="" dxfId="71">
      <formula>0</formula>
    </cfRule>
  </conditionalFormatting>
  <conditionalFormatting sqref="E86:F86">
    <cfRule type="cellIs" priority="74" operator="equal" aboveAverage="0" equalAverage="0" bottom="0" percent="0" rank="0" text="" dxfId="72">
      <formula>0</formula>
    </cfRule>
  </conditionalFormatting>
  <conditionalFormatting sqref="E87:F87">
    <cfRule type="cellIs" priority="75" operator="equal" aboveAverage="0" equalAverage="0" bottom="0" percent="0" rank="0" text="" dxfId="73">
      <formula>0</formula>
    </cfRule>
  </conditionalFormatting>
  <conditionalFormatting sqref="E88:F88">
    <cfRule type="cellIs" priority="76" operator="equal" aboveAverage="0" equalAverage="0" bottom="0" percent="0" rank="0" text="" dxfId="74">
      <formula>0</formula>
    </cfRule>
  </conditionalFormatting>
  <conditionalFormatting sqref="E89:F89">
    <cfRule type="cellIs" priority="77" operator="equal" aboveAverage="0" equalAverage="0" bottom="0" percent="0" rank="0" text="" dxfId="75">
      <formula>0</formula>
    </cfRule>
  </conditionalFormatting>
  <conditionalFormatting sqref="E90:F90">
    <cfRule type="cellIs" priority="78" operator="equal" aboveAverage="0" equalAverage="0" bottom="0" percent="0" rank="0" text="" dxfId="76">
      <formula>0</formula>
    </cfRule>
  </conditionalFormatting>
  <conditionalFormatting sqref="E91:F91">
    <cfRule type="cellIs" priority="79" operator="equal" aboveAverage="0" equalAverage="0" bottom="0" percent="0" rank="0" text="" dxfId="77">
      <formula>0</formula>
    </cfRule>
  </conditionalFormatting>
  <conditionalFormatting sqref="E92:F92">
    <cfRule type="cellIs" priority="80" operator="equal" aboveAverage="0" equalAverage="0" bottom="0" percent="0" rank="0" text="" dxfId="78">
      <formula>0</formula>
    </cfRule>
  </conditionalFormatting>
  <conditionalFormatting sqref="E93:F93">
    <cfRule type="cellIs" priority="81" operator="equal" aboveAverage="0" equalAverage="0" bottom="0" percent="0" rank="0" text="" dxfId="79">
      <formula>0</formula>
    </cfRule>
  </conditionalFormatting>
  <conditionalFormatting sqref="E94:F94">
    <cfRule type="cellIs" priority="82" operator="equal" aboveAverage="0" equalAverage="0" bottom="0" percent="0" rank="0" text="" dxfId="80">
      <formula>0</formula>
    </cfRule>
  </conditionalFormatting>
  <conditionalFormatting sqref="E95:F95">
    <cfRule type="cellIs" priority="83" operator="equal" aboveAverage="0" equalAverage="0" bottom="0" percent="0" rank="0" text="" dxfId="81">
      <formula>0</formula>
    </cfRule>
  </conditionalFormatting>
  <conditionalFormatting sqref="E96:F96">
    <cfRule type="cellIs" priority="84" operator="equal" aboveAverage="0" equalAverage="0" bottom="0" percent="0" rank="0" text="" dxfId="82">
      <formula>0</formula>
    </cfRule>
  </conditionalFormatting>
  <conditionalFormatting sqref="E97:F97">
    <cfRule type="cellIs" priority="85" operator="equal" aboveAverage="0" equalAverage="0" bottom="0" percent="0" rank="0" text="" dxfId="83">
      <formula>0</formula>
    </cfRule>
  </conditionalFormatting>
  <conditionalFormatting sqref="E98:F98">
    <cfRule type="cellIs" priority="86" operator="equal" aboveAverage="0" equalAverage="0" bottom="0" percent="0" rank="0" text="" dxfId="84">
      <formula>0</formula>
    </cfRule>
  </conditionalFormatting>
  <conditionalFormatting sqref="E99:F99">
    <cfRule type="cellIs" priority="87" operator="equal" aboveAverage="0" equalAverage="0" bottom="0" percent="0" rank="0" text="" dxfId="85">
      <formula>0</formula>
    </cfRule>
  </conditionalFormatting>
  <conditionalFormatting sqref="E100:F100">
    <cfRule type="cellIs" priority="88" operator="equal" aboveAverage="0" equalAverage="0" bottom="0" percent="0" rank="0" text="" dxfId="86">
      <formula>0</formula>
    </cfRule>
  </conditionalFormatting>
  <conditionalFormatting sqref="E101:F101">
    <cfRule type="cellIs" priority="89" operator="equal" aboveAverage="0" equalAverage="0" bottom="0" percent="0" rank="0" text="" dxfId="87">
      <formula>0</formula>
    </cfRule>
  </conditionalFormatting>
  <conditionalFormatting sqref="E102:F102">
    <cfRule type="cellIs" priority="90" operator="equal" aboveAverage="0" equalAverage="0" bottom="0" percent="0" rank="0" text="" dxfId="88">
      <formula>0</formula>
    </cfRule>
  </conditionalFormatting>
  <conditionalFormatting sqref="E103:F103">
    <cfRule type="cellIs" priority="91" operator="equal" aboveAverage="0" equalAverage="0" bottom="0" percent="0" rank="0" text="" dxfId="89">
      <formula>0</formula>
    </cfRule>
  </conditionalFormatting>
  <conditionalFormatting sqref="E104:F104">
    <cfRule type="cellIs" priority="92" operator="equal" aboveAverage="0" equalAverage="0" bottom="0" percent="0" rank="0" text="" dxfId="90">
      <formula>0</formula>
    </cfRule>
  </conditionalFormatting>
  <conditionalFormatting sqref="E105:F105">
    <cfRule type="cellIs" priority="93" operator="equal" aboveAverage="0" equalAverage="0" bottom="0" percent="0" rank="0" text="" dxfId="91">
      <formula>0</formula>
    </cfRule>
  </conditionalFormatting>
  <conditionalFormatting sqref="E106:F106">
    <cfRule type="cellIs" priority="94" operator="equal" aboveAverage="0" equalAverage="0" bottom="0" percent="0" rank="0" text="" dxfId="92">
      <formula>0</formula>
    </cfRule>
  </conditionalFormatting>
  <conditionalFormatting sqref="E107:F107">
    <cfRule type="cellIs" priority="95" operator="equal" aboveAverage="0" equalAverage="0" bottom="0" percent="0" rank="0" text="" dxfId="93">
      <formula>0</formula>
    </cfRule>
  </conditionalFormatting>
  <conditionalFormatting sqref="E108:F108">
    <cfRule type="cellIs" priority="96" operator="equal" aboveAverage="0" equalAverage="0" bottom="0" percent="0" rank="0" text="" dxfId="94">
      <formula>0</formula>
    </cfRule>
  </conditionalFormatting>
  <conditionalFormatting sqref="E109:F109">
    <cfRule type="cellIs" priority="97" operator="equal" aboveAverage="0" equalAverage="0" bottom="0" percent="0" rank="0" text="" dxfId="95">
      <formula>0</formula>
    </cfRule>
  </conditionalFormatting>
  <conditionalFormatting sqref="E110:F110">
    <cfRule type="cellIs" priority="98" operator="equal" aboveAverage="0" equalAverage="0" bottom="0" percent="0" rank="0" text="" dxfId="96">
      <formula>0</formula>
    </cfRule>
  </conditionalFormatting>
  <conditionalFormatting sqref="E111:F111">
    <cfRule type="cellIs" priority="99" operator="equal" aboveAverage="0" equalAverage="0" bottom="0" percent="0" rank="0" text="" dxfId="97">
      <formula>0</formula>
    </cfRule>
  </conditionalFormatting>
  <conditionalFormatting sqref="E112:F112">
    <cfRule type="cellIs" priority="100" operator="equal" aboveAverage="0" equalAverage="0" bottom="0" percent="0" rank="0" text="" dxfId="98">
      <formula>0</formula>
    </cfRule>
  </conditionalFormatting>
  <conditionalFormatting sqref="E113:F113">
    <cfRule type="cellIs" priority="101" operator="equal" aboveAverage="0" equalAverage="0" bottom="0" percent="0" rank="0" text="" dxfId="99">
      <formula>0</formula>
    </cfRule>
  </conditionalFormatting>
  <conditionalFormatting sqref="E114:F114">
    <cfRule type="cellIs" priority="102" operator="equal" aboveAverage="0" equalAverage="0" bottom="0" percent="0" rank="0" text="" dxfId="100">
      <formula>0</formula>
    </cfRule>
  </conditionalFormatting>
  <conditionalFormatting sqref="E115:F115">
    <cfRule type="cellIs" priority="103" operator="equal" aboveAverage="0" equalAverage="0" bottom="0" percent="0" rank="0" text="" dxfId="101">
      <formula>0</formula>
    </cfRule>
  </conditionalFormatting>
  <conditionalFormatting sqref="E116:F116">
    <cfRule type="cellIs" priority="104" operator="equal" aboveAverage="0" equalAverage="0" bottom="0" percent="0" rank="0" text="" dxfId="102">
      <formula>0</formula>
    </cfRule>
  </conditionalFormatting>
  <conditionalFormatting sqref="E117:F117">
    <cfRule type="cellIs" priority="105" operator="equal" aboveAverage="0" equalAverage="0" bottom="0" percent="0" rank="0" text="" dxfId="103">
      <formula>0</formula>
    </cfRule>
  </conditionalFormatting>
  <conditionalFormatting sqref="E118:F118">
    <cfRule type="cellIs" priority="106" operator="equal" aboveAverage="0" equalAverage="0" bottom="0" percent="0" rank="0" text="" dxfId="104">
      <formula>0</formula>
    </cfRule>
  </conditionalFormatting>
  <conditionalFormatting sqref="E119:F119">
    <cfRule type="cellIs" priority="107" operator="equal" aboveAverage="0" equalAverage="0" bottom="0" percent="0" rank="0" text="" dxfId="105">
      <formula>0</formula>
    </cfRule>
  </conditionalFormatting>
  <conditionalFormatting sqref="E120:F120">
    <cfRule type="cellIs" priority="108" operator="equal" aboveAverage="0" equalAverage="0" bottom="0" percent="0" rank="0" text="" dxfId="106">
      <formula>0</formula>
    </cfRule>
  </conditionalFormatting>
  <conditionalFormatting sqref="E121:F121">
    <cfRule type="cellIs" priority="109" operator="equal" aboveAverage="0" equalAverage="0" bottom="0" percent="0" rank="0" text="" dxfId="107">
      <formula>0</formula>
    </cfRule>
  </conditionalFormatting>
  <conditionalFormatting sqref="E122:F122">
    <cfRule type="cellIs" priority="110" operator="equal" aboveAverage="0" equalAverage="0" bottom="0" percent="0" rank="0" text="" dxfId="108">
      <formula>0</formula>
    </cfRule>
  </conditionalFormatting>
  <conditionalFormatting sqref="E123:F123">
    <cfRule type="cellIs" priority="111" operator="equal" aboveAverage="0" equalAverage="0" bottom="0" percent="0" rank="0" text="" dxfId="109">
      <formula>0</formula>
    </cfRule>
  </conditionalFormatting>
  <conditionalFormatting sqref="E124:F124">
    <cfRule type="cellIs" priority="112" operator="equal" aboveAverage="0" equalAverage="0" bottom="0" percent="0" rank="0" text="" dxfId="110">
      <formula>0</formula>
    </cfRule>
  </conditionalFormatting>
  <conditionalFormatting sqref="E125:F125">
    <cfRule type="cellIs" priority="113" operator="equal" aboveAverage="0" equalAverage="0" bottom="0" percent="0" rank="0" text="" dxfId="111">
      <formula>0</formula>
    </cfRule>
  </conditionalFormatting>
  <conditionalFormatting sqref="E126:F126">
    <cfRule type="cellIs" priority="114" operator="equal" aboveAverage="0" equalAverage="0" bottom="0" percent="0" rank="0" text="" dxfId="112">
      <formula>0</formula>
    </cfRule>
  </conditionalFormatting>
  <conditionalFormatting sqref="E127:F127">
    <cfRule type="cellIs" priority="115" operator="equal" aboveAverage="0" equalAverage="0" bottom="0" percent="0" rank="0" text="" dxfId="113">
      <formula>0</formula>
    </cfRule>
  </conditionalFormatting>
  <conditionalFormatting sqref="E128:F128">
    <cfRule type="cellIs" priority="116" operator="equal" aboveAverage="0" equalAverage="0" bottom="0" percent="0" rank="0" text="" dxfId="114">
      <formula>0</formula>
    </cfRule>
  </conditionalFormatting>
  <conditionalFormatting sqref="E129:F129">
    <cfRule type="cellIs" priority="117" operator="equal" aboveAverage="0" equalAverage="0" bottom="0" percent="0" rank="0" text="" dxfId="115">
      <formula>0</formula>
    </cfRule>
  </conditionalFormatting>
  <conditionalFormatting sqref="E130:F130">
    <cfRule type="cellIs" priority="118" operator="equal" aboveAverage="0" equalAverage="0" bottom="0" percent="0" rank="0" text="" dxfId="116">
      <formula>0</formula>
    </cfRule>
  </conditionalFormatting>
  <conditionalFormatting sqref="E131:F131">
    <cfRule type="cellIs" priority="119" operator="equal" aboveAverage="0" equalAverage="0" bottom="0" percent="0" rank="0" text="" dxfId="117">
      <formula>0</formula>
    </cfRule>
  </conditionalFormatting>
  <conditionalFormatting sqref="E132:F132">
    <cfRule type="cellIs" priority="120" operator="equal" aboveAverage="0" equalAverage="0" bottom="0" percent="0" rank="0" text="" dxfId="118">
      <formula>0</formula>
    </cfRule>
  </conditionalFormatting>
  <conditionalFormatting sqref="E133:F133">
    <cfRule type="cellIs" priority="121" operator="equal" aboveAverage="0" equalAverage="0" bottom="0" percent="0" rank="0" text="" dxfId="119">
      <formula>0</formula>
    </cfRule>
  </conditionalFormatting>
  <conditionalFormatting sqref="E134:F134">
    <cfRule type="cellIs" priority="122" operator="equal" aboveAverage="0" equalAverage="0" bottom="0" percent="0" rank="0" text="" dxfId="120">
      <formula>0</formula>
    </cfRule>
  </conditionalFormatting>
  <conditionalFormatting sqref="E135:F135">
    <cfRule type="cellIs" priority="123" operator="equal" aboveAverage="0" equalAverage="0" bottom="0" percent="0" rank="0" text="" dxfId="121">
      <formula>0</formula>
    </cfRule>
  </conditionalFormatting>
  <conditionalFormatting sqref="E136:F136">
    <cfRule type="cellIs" priority="124" operator="equal" aboveAverage="0" equalAverage="0" bottom="0" percent="0" rank="0" text="" dxfId="122">
      <formula>0</formula>
    </cfRule>
  </conditionalFormatting>
  <conditionalFormatting sqref="E137:F137">
    <cfRule type="cellIs" priority="125" operator="equal" aboveAverage="0" equalAverage="0" bottom="0" percent="0" rank="0" text="" dxfId="123">
      <formula>0</formula>
    </cfRule>
  </conditionalFormatting>
  <conditionalFormatting sqref="E138:F138">
    <cfRule type="cellIs" priority="126" operator="equal" aboveAverage="0" equalAverage="0" bottom="0" percent="0" rank="0" text="" dxfId="124">
      <formula>0</formula>
    </cfRule>
  </conditionalFormatting>
  <conditionalFormatting sqref="E139:F139">
    <cfRule type="cellIs" priority="127" operator="equal" aboveAverage="0" equalAverage="0" bottom="0" percent="0" rank="0" text="" dxfId="125">
      <formula>0</formula>
    </cfRule>
  </conditionalFormatting>
  <conditionalFormatting sqref="E140:F140">
    <cfRule type="cellIs" priority="128" operator="equal" aboveAverage="0" equalAverage="0" bottom="0" percent="0" rank="0" text="" dxfId="126">
      <formula>0</formula>
    </cfRule>
  </conditionalFormatting>
  <conditionalFormatting sqref="E141:F141">
    <cfRule type="cellIs" priority="129" operator="equal" aboveAverage="0" equalAverage="0" bottom="0" percent="0" rank="0" text="" dxfId="127">
      <formula>0</formula>
    </cfRule>
  </conditionalFormatting>
  <conditionalFormatting sqref="E142:F142">
    <cfRule type="cellIs" priority="130" operator="equal" aboveAverage="0" equalAverage="0" bottom="0" percent="0" rank="0" text="" dxfId="128">
      <formula>0</formula>
    </cfRule>
  </conditionalFormatting>
  <conditionalFormatting sqref="E143:F143">
    <cfRule type="cellIs" priority="131" operator="equal" aboveAverage="0" equalAverage="0" bottom="0" percent="0" rank="0" text="" dxfId="129">
      <formula>0</formula>
    </cfRule>
  </conditionalFormatting>
  <conditionalFormatting sqref="E144:F144">
    <cfRule type="cellIs" priority="132" operator="equal" aboveAverage="0" equalAverage="0" bottom="0" percent="0" rank="0" text="" dxfId="130">
      <formula>0</formula>
    </cfRule>
  </conditionalFormatting>
  <conditionalFormatting sqref="E145:F145">
    <cfRule type="cellIs" priority="133" operator="equal" aboveAverage="0" equalAverage="0" bottom="0" percent="0" rank="0" text="" dxfId="131">
      <formula>0</formula>
    </cfRule>
  </conditionalFormatting>
  <conditionalFormatting sqref="E146:F146">
    <cfRule type="cellIs" priority="134" operator="equal" aboveAverage="0" equalAverage="0" bottom="0" percent="0" rank="0" text="" dxfId="132">
      <formula>0</formula>
    </cfRule>
  </conditionalFormatting>
  <conditionalFormatting sqref="E147:F147">
    <cfRule type="cellIs" priority="135" operator="equal" aboveAverage="0" equalAverage="0" bottom="0" percent="0" rank="0" text="" dxfId="133">
      <formula>0</formula>
    </cfRule>
  </conditionalFormatting>
  <conditionalFormatting sqref="E148:F148">
    <cfRule type="cellIs" priority="136" operator="equal" aboveAverage="0" equalAverage="0" bottom="0" percent="0" rank="0" text="" dxfId="134">
      <formula>0</formula>
    </cfRule>
  </conditionalFormatting>
  <conditionalFormatting sqref="E149:F149">
    <cfRule type="cellIs" priority="137" operator="equal" aboveAverage="0" equalAverage="0" bottom="0" percent="0" rank="0" text="" dxfId="135">
      <formula>0</formula>
    </cfRule>
  </conditionalFormatting>
  <conditionalFormatting sqref="E151:F151">
    <cfRule type="cellIs" priority="138" operator="equal" aboveAverage="0" equalAverage="0" bottom="0" percent="0" rank="0" text="" dxfId="136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25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" min="1" style="0" width="42.3316326530612"/>
    <col collapsed="false" hidden="false" max="2" min="2" style="0" width="5.55102040816327"/>
    <col collapsed="false" hidden="false" max="3" min="3" style="0" width="40.6581632653061"/>
    <col collapsed="false" hidden="false" max="6" min="4" style="0" width="18.6632653061224"/>
    <col collapsed="false" hidden="false" max="1025" min="7" style="0" width="8.72959183673469"/>
  </cols>
  <sheetData>
    <row r="1" customFormat="false" ht="11.1" hidden="false" customHeight="true" outlineLevel="0" collapsed="false">
      <c r="A1" s="89" t="s">
        <v>351</v>
      </c>
      <c r="B1" s="89"/>
      <c r="C1" s="89"/>
      <c r="D1" s="89"/>
      <c r="E1" s="89"/>
      <c r="F1" s="89"/>
    </row>
    <row r="2" customFormat="false" ht="13.2" hidden="false" customHeight="true" outlineLevel="0" collapsed="false">
      <c r="A2" s="1" t="s">
        <v>352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0"/>
      <c r="B3" s="90"/>
      <c r="C3" s="51"/>
      <c r="D3" s="52"/>
      <c r="E3" s="52"/>
      <c r="F3" s="91"/>
    </row>
    <row r="4" customFormat="false" ht="13.95" hidden="false" customHeight="true" outlineLevel="0" collapsed="false">
      <c r="A4" s="21" t="s">
        <v>25</v>
      </c>
      <c r="B4" s="22" t="s">
        <v>26</v>
      </c>
      <c r="C4" s="92" t="s">
        <v>353</v>
      </c>
      <c r="D4" s="23" t="s">
        <v>28</v>
      </c>
      <c r="E4" s="23" t="s">
        <v>29</v>
      </c>
      <c r="F4" s="24" t="s">
        <v>30</v>
      </c>
    </row>
    <row r="5" customFormat="false" ht="4.95" hidden="false" customHeight="true" outlineLevel="0" collapsed="false">
      <c r="A5" s="21"/>
      <c r="B5" s="22"/>
      <c r="C5" s="92"/>
      <c r="D5" s="23"/>
      <c r="E5" s="23"/>
      <c r="F5" s="24"/>
    </row>
    <row r="6" customFormat="false" ht="6" hidden="false" customHeight="true" outlineLevel="0" collapsed="false">
      <c r="A6" s="21"/>
      <c r="B6" s="22"/>
      <c r="C6" s="92"/>
      <c r="D6" s="23"/>
      <c r="E6" s="23"/>
      <c r="F6" s="24"/>
    </row>
    <row r="7" customFormat="false" ht="4.95" hidden="false" customHeight="true" outlineLevel="0" collapsed="false">
      <c r="A7" s="21"/>
      <c r="B7" s="22"/>
      <c r="C7" s="92"/>
      <c r="D7" s="23"/>
      <c r="E7" s="23"/>
      <c r="F7" s="24"/>
    </row>
    <row r="8" customFormat="false" ht="6" hidden="false" customHeight="true" outlineLevel="0" collapsed="false">
      <c r="A8" s="21"/>
      <c r="B8" s="22"/>
      <c r="C8" s="92"/>
      <c r="D8" s="23"/>
      <c r="E8" s="23"/>
      <c r="F8" s="24"/>
    </row>
    <row r="9" customFormat="false" ht="6" hidden="false" customHeight="true" outlineLevel="0" collapsed="false">
      <c r="A9" s="21"/>
      <c r="B9" s="22"/>
      <c r="C9" s="92"/>
      <c r="D9" s="23"/>
      <c r="E9" s="23"/>
      <c r="F9" s="24"/>
    </row>
    <row r="10" customFormat="false" ht="18" hidden="false" customHeight="true" outlineLevel="0" collapsed="false">
      <c r="A10" s="21"/>
      <c r="B10" s="22"/>
      <c r="C10" s="92"/>
      <c r="D10" s="23"/>
      <c r="E10" s="23"/>
      <c r="F10" s="24"/>
    </row>
    <row r="11" customFormat="false" ht="13.8" hidden="false" customHeight="true" outlineLevel="0" collapsed="false">
      <c r="A11" s="25" t="n">
        <v>1</v>
      </c>
      <c r="B11" s="26" t="n">
        <v>2</v>
      </c>
      <c r="C11" s="27" t="n">
        <v>3</v>
      </c>
      <c r="D11" s="28" t="s">
        <v>31</v>
      </c>
      <c r="E11" s="63" t="s">
        <v>14</v>
      </c>
      <c r="F11" s="30" t="s">
        <v>32</v>
      </c>
    </row>
    <row r="12" customFormat="false" ht="21" hidden="false" customHeight="false" outlineLevel="0" collapsed="false">
      <c r="A12" s="93" t="s">
        <v>354</v>
      </c>
      <c r="B12" s="94" t="s">
        <v>355</v>
      </c>
      <c r="C12" s="95" t="s">
        <v>171</v>
      </c>
      <c r="D12" s="96" t="n">
        <v>1560563.9</v>
      </c>
      <c r="E12" s="96" t="n">
        <v>-3206826.63</v>
      </c>
      <c r="F12" s="97" t="n">
        <v>4767390.53</v>
      </c>
    </row>
    <row r="13" customFormat="false" ht="13.2" hidden="false" customHeight="false" outlineLevel="0" collapsed="false">
      <c r="A13" s="98" t="s">
        <v>36</v>
      </c>
      <c r="B13" s="99"/>
      <c r="C13" s="100"/>
      <c r="D13" s="101"/>
      <c r="E13" s="101"/>
      <c r="F13" s="102"/>
    </row>
    <row r="14" customFormat="false" ht="13.2" hidden="false" customHeight="false" outlineLevel="0" collapsed="false">
      <c r="A14" s="64" t="s">
        <v>356</v>
      </c>
      <c r="B14" s="103" t="s">
        <v>357</v>
      </c>
      <c r="C14" s="104" t="s">
        <v>171</v>
      </c>
      <c r="D14" s="67" t="s">
        <v>47</v>
      </c>
      <c r="E14" s="67" t="s">
        <v>47</v>
      </c>
      <c r="F14" s="69" t="s">
        <v>47</v>
      </c>
    </row>
    <row r="15" customFormat="false" ht="13.2" hidden="false" customHeight="false" outlineLevel="0" collapsed="false">
      <c r="A15" s="98" t="s">
        <v>358</v>
      </c>
      <c r="B15" s="99"/>
      <c r="C15" s="100"/>
      <c r="D15" s="101"/>
      <c r="E15" s="101"/>
      <c r="F15" s="102"/>
    </row>
    <row r="16" customFormat="false" ht="13.2" hidden="false" customHeight="false" outlineLevel="0" collapsed="false">
      <c r="A16" s="64" t="s">
        <v>359</v>
      </c>
      <c r="B16" s="103" t="s">
        <v>360</v>
      </c>
      <c r="C16" s="104" t="s">
        <v>171</v>
      </c>
      <c r="D16" s="67" t="s">
        <v>47</v>
      </c>
      <c r="E16" s="67" t="s">
        <v>47</v>
      </c>
      <c r="F16" s="69" t="s">
        <v>47</v>
      </c>
    </row>
    <row r="17" customFormat="false" ht="13.2" hidden="false" customHeight="false" outlineLevel="0" collapsed="false">
      <c r="A17" s="93" t="s">
        <v>361</v>
      </c>
      <c r="B17" s="94" t="s">
        <v>362</v>
      </c>
      <c r="C17" s="95" t="s">
        <v>363</v>
      </c>
      <c r="D17" s="96" t="n">
        <v>1560563.9</v>
      </c>
      <c r="E17" s="96" t="n">
        <v>-3206826.63</v>
      </c>
      <c r="F17" s="97" t="n">
        <v>4767390.53</v>
      </c>
    </row>
    <row r="18" customFormat="false" ht="21" hidden="false" customHeight="false" outlineLevel="0" collapsed="false">
      <c r="A18" s="93" t="s">
        <v>364</v>
      </c>
      <c r="B18" s="94" t="s">
        <v>362</v>
      </c>
      <c r="C18" s="95" t="s">
        <v>365</v>
      </c>
      <c r="D18" s="96" t="n">
        <v>1560563.9</v>
      </c>
      <c r="E18" s="96" t="n">
        <v>-3206826.63</v>
      </c>
      <c r="F18" s="97" t="n">
        <v>4767390.53</v>
      </c>
    </row>
    <row r="19" customFormat="false" ht="41.4" hidden="false" customHeight="false" outlineLevel="0" collapsed="false">
      <c r="A19" s="93" t="s">
        <v>366</v>
      </c>
      <c r="B19" s="94" t="s">
        <v>362</v>
      </c>
      <c r="C19" s="95" t="s">
        <v>367</v>
      </c>
      <c r="D19" s="96" t="s">
        <v>47</v>
      </c>
      <c r="E19" s="96" t="s">
        <v>47</v>
      </c>
      <c r="F19" s="97" t="s">
        <v>47</v>
      </c>
    </row>
    <row r="20" customFormat="false" ht="13.2" hidden="false" customHeight="false" outlineLevel="0" collapsed="false">
      <c r="A20" s="93" t="s">
        <v>368</v>
      </c>
      <c r="B20" s="94" t="s">
        <v>369</v>
      </c>
      <c r="C20" s="95" t="s">
        <v>370</v>
      </c>
      <c r="D20" s="96" t="n">
        <v>-32890455.5</v>
      </c>
      <c r="E20" s="96" t="n">
        <v>-13044007.47</v>
      </c>
      <c r="F20" s="97" t="s">
        <v>350</v>
      </c>
    </row>
    <row r="21" customFormat="false" ht="21" hidden="false" customHeight="false" outlineLevel="0" collapsed="false">
      <c r="A21" s="31" t="s">
        <v>371</v>
      </c>
      <c r="B21" s="32" t="s">
        <v>369</v>
      </c>
      <c r="C21" s="105" t="s">
        <v>372</v>
      </c>
      <c r="D21" s="34" t="n">
        <v>-32890455.5</v>
      </c>
      <c r="E21" s="34" t="n">
        <v>-13044007.47</v>
      </c>
      <c r="F21" s="78" t="s">
        <v>350</v>
      </c>
    </row>
    <row r="22" customFormat="false" ht="13.2" hidden="false" customHeight="false" outlineLevel="0" collapsed="false">
      <c r="A22" s="93" t="s">
        <v>373</v>
      </c>
      <c r="B22" s="94" t="s">
        <v>374</v>
      </c>
      <c r="C22" s="95" t="s">
        <v>375</v>
      </c>
      <c r="D22" s="96" t="n">
        <v>34451019.4</v>
      </c>
      <c r="E22" s="96" t="n">
        <v>9837180.84</v>
      </c>
      <c r="F22" s="97" t="s">
        <v>350</v>
      </c>
    </row>
    <row r="23" customFormat="false" ht="21.6" hidden="false" customHeight="false" outlineLevel="0" collapsed="false">
      <c r="A23" s="31" t="s">
        <v>376</v>
      </c>
      <c r="B23" s="32" t="s">
        <v>374</v>
      </c>
      <c r="C23" s="105" t="s">
        <v>377</v>
      </c>
      <c r="D23" s="34" t="n">
        <v>34451019.4</v>
      </c>
      <c r="E23" s="34" t="n">
        <v>9837180.84</v>
      </c>
      <c r="F23" s="78" t="s">
        <v>350</v>
      </c>
    </row>
    <row r="24" customFormat="false" ht="13.2" hidden="false" customHeight="true" outlineLevel="0" collapsed="false">
      <c r="A24" s="106"/>
      <c r="B24" s="107"/>
      <c r="C24" s="108"/>
      <c r="D24" s="109"/>
      <c r="E24" s="109"/>
      <c r="F24" s="110"/>
    </row>
    <row r="25" customFormat="false" ht="23.25" hidden="false" customHeight="tru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priority="2" operator="equal" aboveAverage="0" equalAverage="0" bottom="0" percent="0" rank="0" text="" dxfId="0">
      <formula>0</formula>
    </cfRule>
  </conditionalFormatting>
  <conditionalFormatting sqref="E14:F14">
    <cfRule type="cellIs" priority="3" operator="equal" aboveAverage="0" equalAverage="0" bottom="0" percent="0" rank="0" text="" dxfId="1">
      <formula>0</formula>
    </cfRule>
  </conditionalFormatting>
  <conditionalFormatting sqref="E16:F16">
    <cfRule type="cellIs" priority="4" operator="equal" aboveAverage="0" equalAverage="0" bottom="0" percent="0" rank="0" text="" dxfId="2">
      <formula>0</formula>
    </cfRule>
  </conditionalFormatting>
  <conditionalFormatting sqref="E17:F17">
    <cfRule type="cellIs" priority="5" operator="equal" aboveAverage="0" equalAverage="0" bottom="0" percent="0" rank="0" text="" dxfId="3">
      <formula>0</formula>
    </cfRule>
  </conditionalFormatting>
  <conditionalFormatting sqref="E18:F18">
    <cfRule type="cellIs" priority="6" operator="equal" aboveAverage="0" equalAverage="0" bottom="0" percent="0" rank="0" text="" dxfId="4">
      <formula>0</formula>
    </cfRule>
  </conditionalFormatting>
  <conditionalFormatting sqref="E19:F19">
    <cfRule type="cellIs" priority="7" operator="equal" aboveAverage="0" equalAverage="0" bottom="0" percent="0" rank="0" text="" dxfId="5">
      <formula>0</formula>
    </cfRule>
  </conditionalFormatting>
  <conditionalFormatting sqref="E20:F20">
    <cfRule type="cellIs" priority="8" operator="equal" aboveAverage="0" equalAverage="0" bottom="0" percent="0" rank="0" text="" dxfId="6">
      <formula>0</formula>
    </cfRule>
  </conditionalFormatting>
  <conditionalFormatting sqref="E21:F21">
    <cfRule type="cellIs" priority="9" operator="equal" aboveAverage="0" equalAverage="0" bottom="0" percent="0" rank="0" text="" dxfId="7">
      <formula>0</formula>
    </cfRule>
  </conditionalFormatting>
  <conditionalFormatting sqref="E22:F22">
    <cfRule type="cellIs" priority="10" operator="equal" aboveAverage="0" equalAverage="0" bottom="0" percent="0" rank="0" text="" dxfId="8">
      <formula>0</formula>
    </cfRule>
  </conditionalFormatting>
  <conditionalFormatting sqref="E23:F23">
    <cfRule type="cellIs" priority="11" operator="equal" aboveAverage="0" equalAverage="0" bottom="0" percent="0" rank="0" text="" dxfId="9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/>
  <cols>
    <col collapsed="false" hidden="false" max="1025" min="1" style="0" width="8.72959183673469"/>
  </cols>
  <sheetData>
    <row r="1" customFormat="false" ht="13.2" hidden="false" customHeight="false" outlineLevel="0" collapsed="false">
      <c r="A1" s="0" t="s">
        <v>378</v>
      </c>
      <c r="B1" s="4" t="s">
        <v>379</v>
      </c>
    </row>
    <row r="2" customFormat="false" ht="13.2" hidden="false" customHeight="false" outlineLevel="0" collapsed="false">
      <c r="A2" s="0" t="s">
        <v>380</v>
      </c>
      <c r="B2" s="4" t="s">
        <v>379</v>
      </c>
    </row>
    <row r="3" customFormat="false" ht="13.2" hidden="false" customHeight="false" outlineLevel="0" collapsed="false">
      <c r="A3" s="0" t="s">
        <v>381</v>
      </c>
      <c r="B3" s="4" t="s">
        <v>382</v>
      </c>
    </row>
    <row r="4" customFormat="false" ht="13.2" hidden="false" customHeight="false" outlineLevel="0" collapsed="false">
      <c r="A4" s="0" t="s">
        <v>383</v>
      </c>
      <c r="B4" s="4" t="s">
        <v>384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LibreOffice/4.3.2.2$Windows_x86 LibreOffice_project/edfb5295ba211bd31ad47d0bad0118690f76407d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1999-06-18T11:49:53Z</dcterms:created>
  <dc:creator>Альбина Зеленина</dc:creator>
  <dc:language>ru-RU</dc:language>
  <cp:lastModifiedBy>Ольга</cp:lastModifiedBy>
  <cp:lastPrinted>2006-02-27T09:42:44Z</cp:lastPrinted>
  <dcterms:modified xsi:type="dcterms:W3CDTF">2016-11-17T12:28:19Z</dcterms:modified>
  <cp:revision>0</cp:revision>
</cp:coreProperties>
</file>